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pfgojp.sharepoint.com/sites/q/Document/舞台芸術チーム(QP)/B-6 国際共同制作事業/R6(2024)年度/1.公募/3.申請要領等/Q-IC2024_ja/"/>
    </mc:Choice>
  </mc:AlternateContent>
  <xr:revisionPtr revIDLastSave="104" documentId="8_{32491BB7-C008-4E4A-8263-19E7D734A2A1}" xr6:coauthVersionLast="47" xr6:coauthVersionMax="47" xr10:uidLastSave="{6F040438-66E0-408A-92C1-BCB67BAD449B}"/>
  <bookViews>
    <workbookView xWindow="-120" yWindow="-120" windowWidth="29040" windowHeight="15840" xr2:uid="{00000000-000D-0000-FFFF-FFFF00000000}"/>
  </bookViews>
  <sheets>
    <sheet name="予算書" sheetId="10" r:id="rId1"/>
  </sheets>
  <definedNames>
    <definedName name="_xlnm.Print_Area" localSheetId="0">予算書!$A$1:$P$73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7" i="10" l="1"/>
  <c r="N30" i="10"/>
  <c r="O30" i="10" s="1"/>
  <c r="N37" i="10"/>
  <c r="O37" i="10"/>
  <c r="O48" i="10"/>
  <c r="O52" i="10"/>
  <c r="O59" i="10"/>
  <c r="O56" i="10"/>
  <c r="N59" i="10"/>
  <c r="N56" i="10"/>
  <c r="M56" i="10"/>
  <c r="M59" i="10"/>
  <c r="M58" i="10"/>
  <c r="O58" i="10" s="1"/>
  <c r="M60" i="10"/>
  <c r="O60" i="10" s="1"/>
  <c r="N48" i="10"/>
  <c r="N52" i="10"/>
  <c r="M55" i="10"/>
  <c r="O55" i="10" s="1"/>
  <c r="M51" i="10"/>
  <c r="O51" i="10" s="1"/>
  <c r="M49" i="10"/>
  <c r="M47" i="10"/>
  <c r="O47" i="10" s="1"/>
  <c r="M36" i="10"/>
  <c r="O36" i="10" s="1"/>
  <c r="N19" i="10"/>
  <c r="N9" i="10"/>
  <c r="M18" i="10"/>
  <c r="O18" i="10" s="1"/>
  <c r="M26" i="10"/>
  <c r="O26" i="10" s="1"/>
  <c r="M20" i="10"/>
  <c r="M50" i="10"/>
  <c r="O50" i="10" s="1"/>
  <c r="M54" i="10"/>
  <c r="O54" i="10" s="1"/>
  <c r="M53" i="10"/>
  <c r="O53" i="10" s="1"/>
  <c r="M17" i="10"/>
  <c r="O17" i="10" s="1"/>
  <c r="M22" i="10"/>
  <c r="M21" i="10"/>
  <c r="O21" i="10" s="1"/>
  <c r="M11" i="10"/>
  <c r="O11" i="10" s="1"/>
  <c r="M57" i="10"/>
  <c r="O57" i="10" s="1"/>
  <c r="O49" i="10"/>
  <c r="M29" i="10"/>
  <c r="O29" i="10" s="1"/>
  <c r="M28" i="10"/>
  <c r="O28" i="10" s="1"/>
  <c r="M61" i="10"/>
  <c r="M44" i="10"/>
  <c r="O44" i="10" s="1"/>
  <c r="O20" i="10"/>
  <c r="M25" i="10"/>
  <c r="O25" i="10" s="1"/>
  <c r="M24" i="10"/>
  <c r="O24" i="10" s="1"/>
  <c r="M34" i="10"/>
  <c r="O34" i="10" s="1"/>
  <c r="M35" i="10"/>
  <c r="O35" i="10" s="1"/>
  <c r="M33" i="10"/>
  <c r="O33" i="10" s="1"/>
  <c r="M32" i="10"/>
  <c r="O32" i="10" s="1"/>
  <c r="M31" i="10"/>
  <c r="O31" i="10" s="1"/>
  <c r="M45" i="10"/>
  <c r="O45" i="10" s="1"/>
  <c r="M46" i="10"/>
  <c r="O46" i="10" s="1"/>
  <c r="M43" i="10"/>
  <c r="O43" i="10" s="1"/>
  <c r="M42" i="10"/>
  <c r="O42" i="10" s="1"/>
  <c r="M41" i="10"/>
  <c r="O41" i="10" s="1"/>
  <c r="M40" i="10"/>
  <c r="O40" i="10" s="1"/>
  <c r="M39" i="10"/>
  <c r="O39" i="10" s="1"/>
  <c r="M38" i="10"/>
  <c r="M23" i="10"/>
  <c r="O23" i="10" s="1"/>
  <c r="M16" i="10"/>
  <c r="O16" i="10" s="1"/>
  <c r="M15" i="10"/>
  <c r="O15" i="10" s="1"/>
  <c r="M14" i="10"/>
  <c r="O14" i="10" s="1"/>
  <c r="M13" i="10"/>
  <c r="O13" i="10" s="1"/>
  <c r="M12" i="10"/>
  <c r="O12" i="10" s="1"/>
  <c r="M10" i="10"/>
  <c r="M48" i="10" l="1"/>
  <c r="M52" i="10"/>
  <c r="M37" i="10"/>
  <c r="M30" i="10"/>
  <c r="M19" i="10"/>
  <c r="O19" i="10" s="1"/>
  <c r="M9" i="10"/>
  <c r="O9" i="10" s="1"/>
  <c r="O61" i="10"/>
  <c r="M27" i="10"/>
  <c r="O27" i="10" s="1"/>
  <c r="N62" i="10"/>
  <c r="H67" i="10" s="1"/>
  <c r="O22" i="10"/>
  <c r="O38" i="10"/>
  <c r="O10" i="10"/>
  <c r="M62" i="10" l="1"/>
  <c r="H66" i="10" s="1"/>
  <c r="H71" i="10" s="1"/>
  <c r="O62" i="10" l="1"/>
</calcChain>
</file>

<file path=xl/sharedStrings.xml><?xml version="1.0" encoding="utf-8"?>
<sst xmlns="http://schemas.openxmlformats.org/spreadsheetml/2006/main" count="284" uniqueCount="90">
  <si>
    <t>申請団体名：　　　　　　　　　　　　　　　　　　　　　　　　　　　　</t>
    <rPh sb="0" eb="2">
      <t>シンセイ</t>
    </rPh>
    <rPh sb="2" eb="4">
      <t>ダンタイ</t>
    </rPh>
    <rPh sb="4" eb="5">
      <t>メイ</t>
    </rPh>
    <phoneticPr fontId="3"/>
  </si>
  <si>
    <t>申請企画名：　　　　　　　　　　　　　　　　　　　　　　　　　　　　</t>
    <rPh sb="0" eb="2">
      <t>シンセイ</t>
    </rPh>
    <rPh sb="2" eb="4">
      <t>キカク</t>
    </rPh>
    <rPh sb="4" eb="5">
      <t>メイ</t>
    </rPh>
    <phoneticPr fontId="1"/>
  </si>
  <si>
    <t>※行の追加や削除等により、表計算が正しく設定されてない場合がありますので、必ず提出前に表計算が正しく設定されているか確認してください。</t>
    <rPh sb="1" eb="2">
      <t>ギョウ</t>
    </rPh>
    <rPh sb="3" eb="5">
      <t>ツイカ</t>
    </rPh>
    <rPh sb="6" eb="8">
      <t>サクジョ</t>
    </rPh>
    <rPh sb="8" eb="9">
      <t>ナド</t>
    </rPh>
    <rPh sb="13" eb="16">
      <t>ヒョウケイサン</t>
    </rPh>
    <rPh sb="17" eb="18">
      <t>タダ</t>
    </rPh>
    <rPh sb="20" eb="22">
      <t>セッテイ</t>
    </rPh>
    <rPh sb="27" eb="29">
      <t>バアイ</t>
    </rPh>
    <rPh sb="37" eb="38">
      <t>カナラ</t>
    </rPh>
    <rPh sb="39" eb="42">
      <t>テイシュツマエ</t>
    </rPh>
    <rPh sb="43" eb="46">
      <t>ヒョウケイサン</t>
    </rPh>
    <rPh sb="47" eb="48">
      <t>タダ</t>
    </rPh>
    <rPh sb="50" eb="52">
      <t>セッテイ</t>
    </rPh>
    <rPh sb="58" eb="60">
      <t>カクニン</t>
    </rPh>
    <phoneticPr fontId="1"/>
  </si>
  <si>
    <t>1.支出</t>
    <rPh sb="2" eb="4">
      <t>シシュツ</t>
    </rPh>
    <phoneticPr fontId="1"/>
  </si>
  <si>
    <t>経費項目
（単価、回数、人数など内訳がわかるように記載してください。
経費項目・記入欄は適宜変更して構いません。）</t>
    <rPh sb="0" eb="2">
      <t>ケイヒ</t>
    </rPh>
    <rPh sb="2" eb="4">
      <t>コウモク</t>
    </rPh>
    <rPh sb="6" eb="8">
      <t>タンカ</t>
    </rPh>
    <rPh sb="9" eb="11">
      <t>カイスウ</t>
    </rPh>
    <rPh sb="12" eb="14">
      <t>ニンズウ</t>
    </rPh>
    <rPh sb="16" eb="18">
      <t>ウチワケ</t>
    </rPh>
    <rPh sb="25" eb="27">
      <t>キサイ</t>
    </rPh>
    <rPh sb="35" eb="37">
      <t>ケイヒ</t>
    </rPh>
    <rPh sb="37" eb="39">
      <t>コウモク</t>
    </rPh>
    <rPh sb="40" eb="42">
      <t>キニュウ</t>
    </rPh>
    <rPh sb="42" eb="43">
      <t>ラン</t>
    </rPh>
    <rPh sb="44" eb="46">
      <t>テキギ</t>
    </rPh>
    <rPh sb="46" eb="48">
      <t>ヘンコウ</t>
    </rPh>
    <rPh sb="50" eb="51">
      <t>カマ</t>
    </rPh>
    <phoneticPr fontId="1"/>
  </si>
  <si>
    <t>A.国際交流基金
からの支出</t>
    <rPh sb="2" eb="8">
      <t>コクサイコウリュウキキン</t>
    </rPh>
    <rPh sb="12" eb="14">
      <t>シシュツ</t>
    </rPh>
    <phoneticPr fontId="1"/>
  </si>
  <si>
    <t>B.申請団体等
からの支出</t>
    <rPh sb="2" eb="6">
      <t>シンセイダンタイ</t>
    </rPh>
    <rPh sb="6" eb="7">
      <t>ナド</t>
    </rPh>
    <rPh sb="11" eb="13">
      <t>シシュツ</t>
    </rPh>
    <phoneticPr fontId="1"/>
  </si>
  <si>
    <t>C. 合計（A+B）</t>
    <rPh sb="4" eb="6">
      <t>ゴウケイ</t>
    </rPh>
    <phoneticPr fontId="1"/>
  </si>
  <si>
    <t>備考</t>
    <rPh sb="0" eb="2">
      <t>ビコウ</t>
    </rPh>
    <phoneticPr fontId="1"/>
  </si>
  <si>
    <t>(1)</t>
    <phoneticPr fontId="1"/>
  </si>
  <si>
    <t>人件費（制作事務局分を含む）</t>
    <rPh sb="0" eb="2">
      <t>ジンケン</t>
    </rPh>
    <rPh sb="4" eb="6">
      <t>セイサク</t>
    </rPh>
    <rPh sb="6" eb="9">
      <t>ジムキョク</t>
    </rPh>
    <rPh sb="9" eb="10">
      <t>ブン</t>
    </rPh>
    <rPh sb="11" eb="12">
      <t>フク</t>
    </rPh>
    <phoneticPr fontId="1"/>
  </si>
  <si>
    <t>（１）小計</t>
    <rPh sb="3" eb="5">
      <t>ショウケイ</t>
    </rPh>
    <phoneticPr fontId="1"/>
  </si>
  <si>
    <t>謝金（出演者）</t>
    <rPh sb="0" eb="2">
      <t>シャキン</t>
    </rPh>
    <rPh sb="3" eb="6">
      <t>シュツエンシャ</t>
    </rPh>
    <phoneticPr fontId="1"/>
  </si>
  <si>
    <t>円</t>
    <rPh sb="0" eb="1">
      <t>エン</t>
    </rPh>
    <phoneticPr fontId="1"/>
  </si>
  <si>
    <t>×</t>
    <phoneticPr fontId="1"/>
  </si>
  <si>
    <t>人</t>
    <rPh sb="0" eb="1">
      <t>ニン</t>
    </rPh>
    <phoneticPr fontId="1"/>
  </si>
  <si>
    <t>日</t>
    <rPh sb="0" eb="1">
      <t>ニチ</t>
    </rPh>
    <phoneticPr fontId="1"/>
  </si>
  <si>
    <t>=</t>
    <phoneticPr fontId="1"/>
  </si>
  <si>
    <t>謝金（演出家）</t>
    <rPh sb="0" eb="2">
      <t>シャキン</t>
    </rPh>
    <rPh sb="3" eb="6">
      <t>エンシュツカ</t>
    </rPh>
    <phoneticPr fontId="1"/>
  </si>
  <si>
    <t>×</t>
  </si>
  <si>
    <t>謝金（舞台監督）</t>
    <rPh sb="0" eb="2">
      <t>シャキン</t>
    </rPh>
    <rPh sb="3" eb="5">
      <t>ブタイ</t>
    </rPh>
    <rPh sb="5" eb="7">
      <t>カントク</t>
    </rPh>
    <phoneticPr fontId="1"/>
  </si>
  <si>
    <t>謝金（照明）</t>
    <rPh sb="0" eb="2">
      <t>シャキン</t>
    </rPh>
    <rPh sb="3" eb="5">
      <t>ショウメイ</t>
    </rPh>
    <phoneticPr fontId="1"/>
  </si>
  <si>
    <t>謝金（音響）</t>
    <rPh sb="0" eb="2">
      <t>シャキン</t>
    </rPh>
    <rPh sb="3" eb="5">
      <t>オンキョウ</t>
    </rPh>
    <phoneticPr fontId="1"/>
  </si>
  <si>
    <t>謝金（大道具）</t>
    <rPh sb="0" eb="2">
      <t>シャキン</t>
    </rPh>
    <rPh sb="3" eb="6">
      <t>オオドウグ</t>
    </rPh>
    <phoneticPr fontId="1"/>
  </si>
  <si>
    <t>謝金（プロデューサー、制作）</t>
    <rPh sb="0" eb="2">
      <t>シャキン</t>
    </rPh>
    <rPh sb="11" eb="13">
      <t>セイサク</t>
    </rPh>
    <phoneticPr fontId="1"/>
  </si>
  <si>
    <t>謝金（アルバイト、各種スタッフ等）</t>
    <rPh sb="0" eb="2">
      <t>シャキン</t>
    </rPh>
    <rPh sb="9" eb="11">
      <t>カクシュ</t>
    </rPh>
    <rPh sb="15" eb="16">
      <t>トウ</t>
    </rPh>
    <phoneticPr fontId="1"/>
  </si>
  <si>
    <t>(2)</t>
    <phoneticPr fontId="1"/>
  </si>
  <si>
    <t>旅費</t>
    <rPh sb="0" eb="2">
      <t>リョヒ</t>
    </rPh>
    <phoneticPr fontId="1"/>
  </si>
  <si>
    <t>（２）小計</t>
    <rPh sb="3" eb="5">
      <t>ショウケイ</t>
    </rPh>
    <phoneticPr fontId="1"/>
  </si>
  <si>
    <t>国際航空賃</t>
    <rPh sb="0" eb="2">
      <t>コクサイ</t>
    </rPh>
    <rPh sb="2" eb="4">
      <t>コウクウ</t>
    </rPh>
    <rPh sb="4" eb="5">
      <t>チン</t>
    </rPh>
    <phoneticPr fontId="1"/>
  </si>
  <si>
    <t>海外旅行保険料</t>
    <rPh sb="0" eb="2">
      <t>カイガイ</t>
    </rPh>
    <rPh sb="2" eb="4">
      <t>リョコウ</t>
    </rPh>
    <rPh sb="4" eb="6">
      <t>ホケン</t>
    </rPh>
    <rPh sb="6" eb="7">
      <t>リョウ</t>
    </rPh>
    <phoneticPr fontId="1"/>
  </si>
  <si>
    <t>宿泊</t>
    <rPh sb="0" eb="2">
      <t>シュクハク</t>
    </rPh>
    <phoneticPr fontId="1"/>
  </si>
  <si>
    <t>日当</t>
    <rPh sb="0" eb="2">
      <t>ニットウ</t>
    </rPh>
    <phoneticPr fontId="1"/>
  </si>
  <si>
    <t>国内交通費</t>
    <rPh sb="0" eb="2">
      <t>コクナイ</t>
    </rPh>
    <rPh sb="2" eb="5">
      <t>コウツウヒ</t>
    </rPh>
    <phoneticPr fontId="1"/>
  </si>
  <si>
    <t>式</t>
    <rPh sb="0" eb="1">
      <t>シキ</t>
    </rPh>
    <phoneticPr fontId="1"/>
  </si>
  <si>
    <t>現地交通費</t>
    <rPh sb="0" eb="2">
      <t>ゲンチ</t>
    </rPh>
    <rPh sb="2" eb="5">
      <t>コウツウヒ</t>
    </rPh>
    <phoneticPr fontId="1"/>
  </si>
  <si>
    <t>(3)</t>
    <phoneticPr fontId="1"/>
  </si>
  <si>
    <t>会場費</t>
    <rPh sb="0" eb="3">
      <t>カイジョウヒ</t>
    </rPh>
    <phoneticPr fontId="1"/>
  </si>
  <si>
    <t>（３）小計</t>
    <rPh sb="3" eb="5">
      <t>ショウケイ</t>
    </rPh>
    <phoneticPr fontId="1"/>
  </si>
  <si>
    <t>会場借料</t>
    <rPh sb="0" eb="4">
      <t>カイジョウシャクリョウ</t>
    </rPh>
    <phoneticPr fontId="1"/>
  </si>
  <si>
    <t>(4)</t>
    <phoneticPr fontId="1"/>
  </si>
  <si>
    <t>輸送・通信費</t>
    <rPh sb="0" eb="2">
      <t>ユソウ</t>
    </rPh>
    <rPh sb="3" eb="6">
      <t>ツウシンヒ</t>
    </rPh>
    <phoneticPr fontId="1"/>
  </si>
  <si>
    <t>（４）小計</t>
    <rPh sb="3" eb="5">
      <t>ショウケイ</t>
    </rPh>
    <phoneticPr fontId="1"/>
  </si>
  <si>
    <t>海上輸送費</t>
    <rPh sb="0" eb="2">
      <t>カイジョウ</t>
    </rPh>
    <rPh sb="2" eb="4">
      <t>ユソウ</t>
    </rPh>
    <rPh sb="4" eb="5">
      <t>ヒ</t>
    </rPh>
    <phoneticPr fontId="1"/>
  </si>
  <si>
    <t>航空輸送費</t>
    <rPh sb="0" eb="2">
      <t>コウクウ</t>
    </rPh>
    <rPh sb="2" eb="4">
      <t>ユソウ</t>
    </rPh>
    <rPh sb="4" eb="5">
      <t>ヒ</t>
    </rPh>
    <phoneticPr fontId="1"/>
  </si>
  <si>
    <t>超過手荷物費（飛行機）</t>
    <rPh sb="0" eb="2">
      <t>チョウカ</t>
    </rPh>
    <rPh sb="2" eb="5">
      <t>テニモツ</t>
    </rPh>
    <rPh sb="5" eb="6">
      <t>ヒ</t>
    </rPh>
    <rPh sb="7" eb="10">
      <t>ヒコウキ</t>
    </rPh>
    <phoneticPr fontId="1"/>
  </si>
  <si>
    <t>個</t>
    <rPh sb="0" eb="1">
      <t>コ</t>
    </rPh>
    <phoneticPr fontId="1"/>
  </si>
  <si>
    <t>国内輸送費</t>
    <rPh sb="0" eb="2">
      <t>コクナイ</t>
    </rPh>
    <rPh sb="2" eb="4">
      <t>ユソウ</t>
    </rPh>
    <rPh sb="4" eb="5">
      <t>ヒ</t>
    </rPh>
    <phoneticPr fontId="1"/>
  </si>
  <si>
    <t>通信費</t>
    <rPh sb="0" eb="3">
      <t>ツウシンヒ</t>
    </rPh>
    <phoneticPr fontId="1"/>
  </si>
  <si>
    <t>(5)</t>
    <phoneticPr fontId="1"/>
  </si>
  <si>
    <t>舞台費</t>
    <rPh sb="0" eb="2">
      <t>ブタイ</t>
    </rPh>
    <rPh sb="2" eb="3">
      <t>ヒ</t>
    </rPh>
    <phoneticPr fontId="1"/>
  </si>
  <si>
    <t>（５）小計</t>
    <rPh sb="3" eb="5">
      <t>ショウケイ</t>
    </rPh>
    <phoneticPr fontId="1"/>
  </si>
  <si>
    <t>大道具費</t>
    <rPh sb="0" eb="3">
      <t>オオドウグ</t>
    </rPh>
    <rPh sb="3" eb="4">
      <t>ヒ</t>
    </rPh>
    <phoneticPr fontId="1"/>
  </si>
  <si>
    <t>小道具費</t>
    <rPh sb="0" eb="3">
      <t>コドウグ</t>
    </rPh>
    <rPh sb="3" eb="4">
      <t>ヒ</t>
    </rPh>
    <phoneticPr fontId="1"/>
  </si>
  <si>
    <t>音響費</t>
    <rPh sb="0" eb="2">
      <t>オンキョウ</t>
    </rPh>
    <rPh sb="2" eb="3">
      <t>ヒ</t>
    </rPh>
    <phoneticPr fontId="1"/>
  </si>
  <si>
    <t>照明費</t>
    <rPh sb="0" eb="2">
      <t>ショウメイ</t>
    </rPh>
    <rPh sb="2" eb="3">
      <t>ヒ</t>
    </rPh>
    <phoneticPr fontId="1"/>
  </si>
  <si>
    <t>衣装費</t>
    <rPh sb="0" eb="2">
      <t>イショウ</t>
    </rPh>
    <rPh sb="2" eb="3">
      <t>ヒ</t>
    </rPh>
    <phoneticPr fontId="1"/>
  </si>
  <si>
    <t>機材借料</t>
    <rPh sb="0" eb="2">
      <t>キザイ</t>
    </rPh>
    <rPh sb="2" eb="4">
      <t>シャクリョウ</t>
    </rPh>
    <phoneticPr fontId="1"/>
  </si>
  <si>
    <t>字幕翻訳費</t>
    <rPh sb="0" eb="2">
      <t>ジマク</t>
    </rPh>
    <rPh sb="2" eb="4">
      <t>ホンヤク</t>
    </rPh>
    <rPh sb="4" eb="5">
      <t>ヒ</t>
    </rPh>
    <phoneticPr fontId="1"/>
  </si>
  <si>
    <t>技術プラン料</t>
    <rPh sb="0" eb="2">
      <t>ギジュツ</t>
    </rPh>
    <rPh sb="5" eb="6">
      <t>リョウ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</si>
  <si>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</si>
  <si>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(6)</t>
    <phoneticPr fontId="1"/>
  </si>
  <si>
    <t>翻訳・通訳費</t>
    <rPh sb="0" eb="2">
      <t>ホンヤク</t>
    </rPh>
    <rPh sb="3" eb="6">
      <t>ツウヤクヒ</t>
    </rPh>
    <phoneticPr fontId="1"/>
  </si>
  <si>
    <t>（６）小計</t>
    <rPh sb="3" eb="5">
      <t>ショウケイ</t>
    </rPh>
    <phoneticPr fontId="1"/>
  </si>
  <si>
    <t>翻訳費</t>
    <rPh sb="0" eb="3">
      <t>ホンヤクヒ</t>
    </rPh>
    <phoneticPr fontId="1"/>
  </si>
  <si>
    <t>字</t>
    <rPh sb="0" eb="1">
      <t>ジ</t>
    </rPh>
    <phoneticPr fontId="1"/>
  </si>
  <si>
    <t>通訳費</t>
    <rPh sb="0" eb="3">
      <t>ツウヤクヒ</t>
    </rPh>
    <phoneticPr fontId="1"/>
  </si>
  <si>
    <t>(7)</t>
    <phoneticPr fontId="1"/>
  </si>
  <si>
    <t>撮影・編集費</t>
    <rPh sb="0" eb="2">
      <t>サツエイ</t>
    </rPh>
    <rPh sb="3" eb="6">
      <t>ヘンシュウヒ</t>
    </rPh>
    <phoneticPr fontId="1"/>
  </si>
  <si>
    <t>（７）小計</t>
    <rPh sb="3" eb="5">
      <t>ショウケイ</t>
    </rPh>
    <phoneticPr fontId="1"/>
  </si>
  <si>
    <t>撮影費</t>
    <rPh sb="0" eb="3">
      <t>サツエイヒ</t>
    </rPh>
    <phoneticPr fontId="1"/>
  </si>
  <si>
    <t>編集費</t>
    <rPh sb="0" eb="3">
      <t>ヘンシュウヒ</t>
    </rPh>
    <phoneticPr fontId="1"/>
  </si>
  <si>
    <t>(8)</t>
    <phoneticPr fontId="1"/>
  </si>
  <si>
    <t>著作権処理等経費</t>
    <rPh sb="0" eb="3">
      <t>チョサクケン</t>
    </rPh>
    <rPh sb="3" eb="5">
      <t>ショリ</t>
    </rPh>
    <rPh sb="5" eb="6">
      <t>ナド</t>
    </rPh>
    <rPh sb="6" eb="8">
      <t>ケイヒ</t>
    </rPh>
    <phoneticPr fontId="1"/>
  </si>
  <si>
    <t>（８）小計</t>
    <rPh sb="3" eb="5">
      <t>ショウケイ</t>
    </rPh>
    <phoneticPr fontId="1"/>
  </si>
  <si>
    <t>(9)</t>
    <phoneticPr fontId="1"/>
  </si>
  <si>
    <t>広報費</t>
    <rPh sb="0" eb="3">
      <t>コウホウヒ</t>
    </rPh>
    <phoneticPr fontId="1"/>
  </si>
  <si>
    <t>（９）小計</t>
    <rPh sb="3" eb="5">
      <t>ショウケイ</t>
    </rPh>
    <phoneticPr fontId="1"/>
  </si>
  <si>
    <t>合計額</t>
    <phoneticPr fontId="1"/>
  </si>
  <si>
    <t>２．収入</t>
    <rPh sb="2" eb="4">
      <t>シュウニュウ</t>
    </rPh>
    <phoneticPr fontId="1"/>
  </si>
  <si>
    <t>経費項目</t>
    <rPh sb="0" eb="2">
      <t>ケイヒ</t>
    </rPh>
    <rPh sb="2" eb="4">
      <t>コウモク</t>
    </rPh>
    <phoneticPr fontId="1"/>
  </si>
  <si>
    <t>金額</t>
    <rPh sb="0" eb="2">
      <t>キンガク</t>
    </rPh>
    <phoneticPr fontId="1"/>
  </si>
  <si>
    <t>A.国際交流基金の共催分担金</t>
    <rPh sb="9" eb="14">
      <t>キョウサイブンタンキン</t>
    </rPh>
    <phoneticPr fontId="1"/>
  </si>
  <si>
    <t>※上記支出欄の「A列」合計額</t>
    <rPh sb="1" eb="3">
      <t>ジョウキ</t>
    </rPh>
    <rPh sb="3" eb="5">
      <t>シシュツ</t>
    </rPh>
    <rPh sb="5" eb="6">
      <t>ラン</t>
    </rPh>
    <rPh sb="9" eb="10">
      <t>レツ</t>
    </rPh>
    <rPh sb="11" eb="13">
      <t>ゴウケイ</t>
    </rPh>
    <rPh sb="13" eb="14">
      <t>ガク</t>
    </rPh>
    <phoneticPr fontId="1"/>
  </si>
  <si>
    <t>B.申請団体等の共催分担金</t>
    <rPh sb="2" eb="6">
      <t>シンセイダンタイ</t>
    </rPh>
    <rPh sb="6" eb="7">
      <t>ナド</t>
    </rPh>
    <rPh sb="8" eb="13">
      <t>キョウサイブンタンキン</t>
    </rPh>
    <phoneticPr fontId="1"/>
  </si>
  <si>
    <t>※上記支出欄の「B列」合計額</t>
    <rPh sb="1" eb="3">
      <t>ジョウキ</t>
    </rPh>
    <rPh sb="3" eb="5">
      <t>シシュツ</t>
    </rPh>
    <rPh sb="5" eb="6">
      <t>ラン</t>
    </rPh>
    <rPh sb="9" eb="10">
      <t>レツ</t>
    </rPh>
    <rPh sb="11" eb="13">
      <t>ゴウケイ</t>
    </rPh>
    <rPh sb="13" eb="14">
      <t>ガク</t>
    </rPh>
    <phoneticPr fontId="1"/>
  </si>
  <si>
    <t>(2-1)内、成果発表の入場料収入</t>
    <rPh sb="5" eb="6">
      <t>ウチ</t>
    </rPh>
    <rPh sb="7" eb="11">
      <t>セイカハッピョウ</t>
    </rPh>
    <rPh sb="12" eb="17">
      <t>ニュウジョウリョウシュウニュウ</t>
    </rPh>
    <phoneticPr fontId="1"/>
  </si>
  <si>
    <t>(2-2)内、助成金・寄付金・協賛金等収入</t>
    <rPh sb="5" eb="6">
      <t>ウチ</t>
    </rPh>
    <rPh sb="7" eb="9">
      <t>ジョセイ</t>
    </rPh>
    <rPh sb="9" eb="10">
      <t>キン</t>
    </rPh>
    <rPh sb="11" eb="14">
      <t>キフキン</t>
    </rPh>
    <rPh sb="15" eb="18">
      <t>キョウサンキン</t>
    </rPh>
    <rPh sb="18" eb="19">
      <t>ナド</t>
    </rPh>
    <rPh sb="19" eb="21">
      <t>シュウニュウ</t>
    </rPh>
    <phoneticPr fontId="1"/>
  </si>
  <si>
    <t>　（※具体的に内訳を備考欄に記入）</t>
    <rPh sb="3" eb="6">
      <t>グタイテキ</t>
    </rPh>
    <rPh sb="7" eb="9">
      <t>ウチワケ</t>
    </rPh>
    <rPh sb="10" eb="13">
      <t>ビコウラン</t>
    </rPh>
    <rPh sb="14" eb="16">
      <t>キニュウ</t>
    </rPh>
    <phoneticPr fontId="1"/>
  </si>
  <si>
    <t>収入総計</t>
    <rPh sb="0" eb="2">
      <t>シュウニュウ</t>
    </rPh>
    <rPh sb="2" eb="4">
      <t>ソウケイ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</si>
</sst>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&quot;¥&quot;#,##0_);[Red]\(&quot;¥&quot;#,##0\)"/>
    <numFmt numFmtId="178" formatCode="#,##0_);[Red]\(#,##0\)"/>
  </numFmts>
  <fonts count="2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u/>
      <sz val="14"/>
      <name val="ＭＳ Ｐ明朝"/>
      <family val="1"/>
      <charset val="128"/>
    </font>
    <font>
      <b/>
      <sz val="14"/>
      <name val="メイリオ"/>
      <family val="3"/>
      <charset val="128"/>
    </font>
    <font>
      <sz val="14"/>
      <name val="メイリオ"/>
      <family val="3"/>
      <charset val="128"/>
    </font>
    <font>
      <u/>
      <sz val="14"/>
      <name val="メイリオ"/>
      <family val="3"/>
      <charset val="128"/>
    </font>
    <font>
      <sz val="12"/>
      <name val="ＭＳ Ｐ明朝"/>
      <family val="1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i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2"/>
      <color rgb="FFFF0000"/>
      <name val="メイリオ"/>
      <family val="3"/>
      <charset val="128"/>
    </font>
    <font>
      <b/>
      <sz val="12"/>
      <color rgb="FF00B050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14"/>
      <color rgb="FFFF0000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</cellStyleXfs>
  <cellXfs count="190">
    <xf numFmtId="0" fontId="0" fillId="0" borderId="0" xfId="0">
      <alignment vertical="center"/>
    </xf>
    <xf numFmtId="0" fontId="4" fillId="0" borderId="0" xfId="2" applyFont="1"/>
    <xf numFmtId="0" fontId="4" fillId="0" borderId="0" xfId="2" applyFont="1" applyAlignment="1">
      <alignment horizontal="center"/>
    </xf>
    <xf numFmtId="0" fontId="4" fillId="0" borderId="0" xfId="2" applyFont="1" applyAlignment="1">
      <alignment horizontal="left"/>
    </xf>
    <xf numFmtId="0" fontId="5" fillId="0" borderId="0" xfId="2" applyFont="1"/>
    <xf numFmtId="38" fontId="4" fillId="0" borderId="0" xfId="1" applyFont="1" applyAlignment="1">
      <alignment horizontal="right"/>
    </xf>
    <xf numFmtId="0" fontId="4" fillId="0" borderId="0" xfId="1" applyNumberFormat="1" applyFont="1" applyAlignment="1">
      <alignment horizont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7" fontId="4" fillId="0" borderId="0" xfId="1" applyNumberFormat="1" applyFont="1" applyAlignment="1">
      <alignment horizontal="right"/>
    </xf>
    <xf numFmtId="177" fontId="4" fillId="0" borderId="0" xfId="1" applyNumberFormat="1" applyFont="1" applyAlignment="1">
      <alignment horizontal="center"/>
    </xf>
    <xf numFmtId="0" fontId="6" fillId="0" borderId="0" xfId="2" applyFont="1"/>
    <xf numFmtId="178" fontId="4" fillId="0" borderId="0" xfId="2" applyNumberFormat="1" applyFont="1"/>
    <xf numFmtId="178" fontId="4" fillId="0" borderId="0" xfId="2" applyNumberFormat="1" applyFont="1" applyAlignment="1">
      <alignment horizontal="left"/>
    </xf>
    <xf numFmtId="178" fontId="4" fillId="0" borderId="0" xfId="1" applyNumberFormat="1" applyFont="1" applyAlignment="1">
      <alignment horizontal="right"/>
    </xf>
    <xf numFmtId="178" fontId="4" fillId="0" borderId="0" xfId="0" applyNumberFormat="1" applyFont="1">
      <alignment vertical="center"/>
    </xf>
    <xf numFmtId="178" fontId="4" fillId="0" borderId="0" xfId="1" applyNumberFormat="1" applyFont="1" applyAlignment="1">
      <alignment horizontal="center"/>
    </xf>
    <xf numFmtId="0" fontId="8" fillId="0" borderId="0" xfId="2" applyFont="1"/>
    <xf numFmtId="178" fontId="8" fillId="0" borderId="0" xfId="2" applyNumberFormat="1" applyFont="1"/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78" fontId="8" fillId="0" borderId="0" xfId="0" applyNumberFormat="1" applyFont="1">
      <alignment vertical="center"/>
    </xf>
    <xf numFmtId="177" fontId="8" fillId="0" borderId="0" xfId="0" applyNumberFormat="1" applyFont="1">
      <alignment vertical="center"/>
    </xf>
    <xf numFmtId="0" fontId="9" fillId="0" borderId="0" xfId="2" applyFont="1" applyAlignment="1">
      <alignment horizontal="left"/>
    </xf>
    <xf numFmtId="0" fontId="9" fillId="0" borderId="0" xfId="2" applyFont="1"/>
    <xf numFmtId="178" fontId="9" fillId="0" borderId="0" xfId="2" applyNumberFormat="1" applyFont="1"/>
    <xf numFmtId="0" fontId="8" fillId="0" borderId="0" xfId="2" applyFont="1" applyAlignment="1">
      <alignment horizontal="right"/>
    </xf>
    <xf numFmtId="49" fontId="13" fillId="2" borderId="1" xfId="0" quotePrefix="1" applyNumberFormat="1" applyFont="1" applyFill="1" applyBorder="1" applyAlignment="1">
      <alignment horizontal="center" vertical="center"/>
    </xf>
    <xf numFmtId="0" fontId="13" fillId="2" borderId="1" xfId="0" applyFont="1" applyFill="1" applyBorder="1">
      <alignment vertical="center"/>
    </xf>
    <xf numFmtId="0" fontId="14" fillId="2" borderId="2" xfId="0" applyFont="1" applyFill="1" applyBorder="1">
      <alignment vertical="center"/>
    </xf>
    <xf numFmtId="178" fontId="15" fillId="2" borderId="2" xfId="0" applyNumberFormat="1" applyFont="1" applyFill="1" applyBorder="1">
      <alignment vertical="center"/>
    </xf>
    <xf numFmtId="0" fontId="15" fillId="2" borderId="2" xfId="0" applyFont="1" applyFill="1" applyBorder="1">
      <alignment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right" vertical="center"/>
    </xf>
    <xf numFmtId="177" fontId="15" fillId="2" borderId="3" xfId="0" applyNumberFormat="1" applyFont="1" applyFill="1" applyBorder="1">
      <alignment vertical="center"/>
    </xf>
    <xf numFmtId="177" fontId="15" fillId="2" borderId="4" xfId="0" applyNumberFormat="1" applyFont="1" applyFill="1" applyBorder="1">
      <alignment vertical="center"/>
    </xf>
    <xf numFmtId="176" fontId="16" fillId="2" borderId="4" xfId="0" applyNumberFormat="1" applyFont="1" applyFill="1" applyBorder="1">
      <alignment vertical="center"/>
    </xf>
    <xf numFmtId="0" fontId="10" fillId="0" borderId="0" xfId="0" applyFont="1">
      <alignment vertical="center"/>
    </xf>
    <xf numFmtId="0" fontId="11" fillId="3" borderId="5" xfId="0" applyFont="1" applyFill="1" applyBorder="1" applyAlignment="1">
      <alignment horizontal="center" vertical="center"/>
    </xf>
    <xf numFmtId="178" fontId="11" fillId="3" borderId="6" xfId="0" applyNumberFormat="1" applyFont="1" applyFill="1" applyBorder="1">
      <alignment vertical="center"/>
    </xf>
    <xf numFmtId="176" fontId="11" fillId="3" borderId="7" xfId="0" applyNumberFormat="1" applyFont="1" applyFill="1" applyBorder="1">
      <alignment vertical="center"/>
    </xf>
    <xf numFmtId="176" fontId="11" fillId="3" borderId="7" xfId="0" applyNumberFormat="1" applyFont="1" applyFill="1" applyBorder="1" applyAlignment="1">
      <alignment horizontal="center" vertical="center"/>
    </xf>
    <xf numFmtId="177" fontId="11" fillId="3" borderId="8" xfId="0" applyNumberFormat="1" applyFont="1" applyFill="1" applyBorder="1">
      <alignment vertical="center"/>
    </xf>
    <xf numFmtId="177" fontId="11" fillId="3" borderId="9" xfId="0" applyNumberFormat="1" applyFont="1" applyFill="1" applyBorder="1">
      <alignment vertical="center"/>
    </xf>
    <xf numFmtId="176" fontId="11" fillId="3" borderId="9" xfId="0" applyNumberFormat="1" applyFont="1" applyFill="1" applyBorder="1">
      <alignment vertical="center"/>
    </xf>
    <xf numFmtId="0" fontId="11" fillId="3" borderId="10" xfId="0" applyFont="1" applyFill="1" applyBorder="1" applyAlignment="1">
      <alignment horizontal="center" vertical="center"/>
    </xf>
    <xf numFmtId="178" fontId="11" fillId="3" borderId="11" xfId="0" applyNumberFormat="1" applyFont="1" applyFill="1" applyBorder="1">
      <alignment vertical="center"/>
    </xf>
    <xf numFmtId="176" fontId="11" fillId="3" borderId="12" xfId="0" applyNumberFormat="1" applyFont="1" applyFill="1" applyBorder="1">
      <alignment vertical="center"/>
    </xf>
    <xf numFmtId="176" fontId="11" fillId="3" borderId="12" xfId="0" applyNumberFormat="1" applyFont="1" applyFill="1" applyBorder="1" applyAlignment="1">
      <alignment horizontal="center" vertical="center"/>
    </xf>
    <xf numFmtId="177" fontId="11" fillId="3" borderId="13" xfId="0" applyNumberFormat="1" applyFont="1" applyFill="1" applyBorder="1">
      <alignment vertical="center"/>
    </xf>
    <xf numFmtId="176" fontId="11" fillId="3" borderId="13" xfId="0" applyNumberFormat="1" applyFont="1" applyFill="1" applyBorder="1">
      <alignment vertical="center"/>
    </xf>
    <xf numFmtId="178" fontId="11" fillId="3" borderId="12" xfId="0" applyNumberFormat="1" applyFont="1" applyFill="1" applyBorder="1">
      <alignment vertical="center"/>
    </xf>
    <xf numFmtId="178" fontId="11" fillId="3" borderId="14" xfId="0" applyNumberFormat="1" applyFont="1" applyFill="1" applyBorder="1">
      <alignment vertical="center"/>
    </xf>
    <xf numFmtId="176" fontId="11" fillId="3" borderId="0" xfId="0" applyNumberFormat="1" applyFont="1" applyFill="1">
      <alignment vertical="center"/>
    </xf>
    <xf numFmtId="176" fontId="11" fillId="3" borderId="14" xfId="0" applyNumberFormat="1" applyFont="1" applyFill="1" applyBorder="1">
      <alignment vertical="center"/>
    </xf>
    <xf numFmtId="176" fontId="11" fillId="3" borderId="14" xfId="0" applyNumberFormat="1" applyFont="1" applyFill="1" applyBorder="1" applyAlignment="1">
      <alignment horizontal="center" vertical="center"/>
    </xf>
    <xf numFmtId="177" fontId="11" fillId="3" borderId="15" xfId="0" applyNumberFormat="1" applyFont="1" applyFill="1" applyBorder="1">
      <alignment vertical="center"/>
    </xf>
    <xf numFmtId="176" fontId="11" fillId="3" borderId="15" xfId="0" applyNumberFormat="1" applyFont="1" applyFill="1" applyBorder="1">
      <alignment vertical="center"/>
    </xf>
    <xf numFmtId="49" fontId="13" fillId="2" borderId="16" xfId="0" quotePrefix="1" applyNumberFormat="1" applyFont="1" applyFill="1" applyBorder="1" applyAlignment="1">
      <alignment horizontal="center" vertical="center"/>
    </xf>
    <xf numFmtId="178" fontId="15" fillId="2" borderId="2" xfId="0" applyNumberFormat="1" applyFont="1" applyFill="1" applyBorder="1" applyAlignment="1">
      <alignment horizontal="right" vertical="center"/>
    </xf>
    <xf numFmtId="177" fontId="15" fillId="2" borderId="17" xfId="0" applyNumberFormat="1" applyFont="1" applyFill="1" applyBorder="1">
      <alignment vertical="center"/>
    </xf>
    <xf numFmtId="177" fontId="15" fillId="2" borderId="16" xfId="0" applyNumberFormat="1" applyFont="1" applyFill="1" applyBorder="1">
      <alignment vertical="center"/>
    </xf>
    <xf numFmtId="176" fontId="15" fillId="2" borderId="16" xfId="0" applyNumberFormat="1" applyFont="1" applyFill="1" applyBorder="1">
      <alignment vertical="center"/>
    </xf>
    <xf numFmtId="0" fontId="11" fillId="3" borderId="18" xfId="0" applyFont="1" applyFill="1" applyBorder="1">
      <alignment vertical="center"/>
    </xf>
    <xf numFmtId="0" fontId="11" fillId="3" borderId="19" xfId="0" applyFont="1" applyFill="1" applyBorder="1">
      <alignment vertical="center"/>
    </xf>
    <xf numFmtId="178" fontId="11" fillId="3" borderId="20" xfId="0" applyNumberFormat="1" applyFont="1" applyFill="1" applyBorder="1">
      <alignment vertical="center"/>
    </xf>
    <xf numFmtId="0" fontId="11" fillId="3" borderId="21" xfId="0" applyFont="1" applyFill="1" applyBorder="1">
      <alignment vertical="center"/>
    </xf>
    <xf numFmtId="0" fontId="11" fillId="3" borderId="22" xfId="0" applyFont="1" applyFill="1" applyBorder="1">
      <alignment vertical="center"/>
    </xf>
    <xf numFmtId="176" fontId="11" fillId="3" borderId="0" xfId="0" applyNumberFormat="1" applyFont="1" applyFill="1" applyAlignment="1">
      <alignment horizontal="center" vertical="center"/>
    </xf>
    <xf numFmtId="176" fontId="15" fillId="3" borderId="23" xfId="0" applyNumberFormat="1" applyFont="1" applyFill="1" applyBorder="1">
      <alignment vertical="center"/>
    </xf>
    <xf numFmtId="0" fontId="12" fillId="4" borderId="16" xfId="0" quotePrefix="1" applyFont="1" applyFill="1" applyBorder="1" applyAlignment="1">
      <alignment horizontal="center" vertical="center"/>
    </xf>
    <xf numFmtId="176" fontId="11" fillId="4" borderId="2" xfId="0" applyNumberFormat="1" applyFont="1" applyFill="1" applyBorder="1">
      <alignment vertical="center"/>
    </xf>
    <xf numFmtId="176" fontId="11" fillId="4" borderId="2" xfId="0" applyNumberFormat="1" applyFont="1" applyFill="1" applyBorder="1" applyAlignment="1">
      <alignment horizontal="center" vertical="center"/>
    </xf>
    <xf numFmtId="176" fontId="11" fillId="4" borderId="2" xfId="0" quotePrefix="1" applyNumberFormat="1" applyFont="1" applyFill="1" applyBorder="1" applyAlignment="1">
      <alignment horizontal="right" vertical="center"/>
    </xf>
    <xf numFmtId="176" fontId="11" fillId="4" borderId="2" xfId="0" applyNumberFormat="1" applyFont="1" applyFill="1" applyBorder="1" applyAlignment="1">
      <alignment horizontal="right" vertical="center"/>
    </xf>
    <xf numFmtId="176" fontId="15" fillId="4" borderId="16" xfId="0" applyNumberFormat="1" applyFont="1" applyFill="1" applyBorder="1">
      <alignment vertical="center"/>
    </xf>
    <xf numFmtId="176" fontId="15" fillId="3" borderId="24" xfId="0" quotePrefix="1" applyNumberFormat="1" applyFont="1" applyFill="1" applyBorder="1" applyAlignment="1">
      <alignment horizontal="center" vertical="center"/>
    </xf>
    <xf numFmtId="177" fontId="11" fillId="3" borderId="10" xfId="0" applyNumberFormat="1" applyFont="1" applyFill="1" applyBorder="1">
      <alignment vertical="center"/>
    </xf>
    <xf numFmtId="176" fontId="17" fillId="5" borderId="25" xfId="0" applyNumberFormat="1" applyFont="1" applyFill="1" applyBorder="1">
      <alignment vertical="center"/>
    </xf>
    <xf numFmtId="177" fontId="18" fillId="5" borderId="26" xfId="0" applyNumberFormat="1" applyFont="1" applyFill="1" applyBorder="1">
      <alignment vertical="center"/>
    </xf>
    <xf numFmtId="0" fontId="11" fillId="0" borderId="26" xfId="0" applyFont="1" applyBorder="1">
      <alignment vertical="center"/>
    </xf>
    <xf numFmtId="0" fontId="11" fillId="0" borderId="0" xfId="2" applyFont="1" applyAlignment="1">
      <alignment vertical="center"/>
    </xf>
    <xf numFmtId="178" fontId="11" fillId="0" borderId="0" xfId="2" applyNumberFormat="1" applyFont="1" applyAlignment="1">
      <alignment vertical="center"/>
    </xf>
    <xf numFmtId="178" fontId="11" fillId="0" borderId="0" xfId="0" applyNumberFormat="1" applyFont="1">
      <alignment vertical="center"/>
    </xf>
    <xf numFmtId="0" fontId="11" fillId="0" borderId="0" xfId="0" applyFont="1">
      <alignment vertical="center"/>
    </xf>
    <xf numFmtId="49" fontId="13" fillId="0" borderId="1" xfId="0" quotePrefix="1" applyNumberFormat="1" applyFont="1" applyBorder="1" applyAlignment="1">
      <alignment horizontal="center" vertical="center"/>
    </xf>
    <xf numFmtId="49" fontId="13" fillId="0" borderId="1" xfId="0" quotePrefix="1" applyNumberFormat="1" applyFont="1" applyBorder="1" applyAlignment="1">
      <alignment horizontal="left" vertical="center"/>
    </xf>
    <xf numFmtId="178" fontId="11" fillId="0" borderId="27" xfId="0" applyNumberFormat="1" applyFont="1" applyBorder="1">
      <alignment vertical="center"/>
    </xf>
    <xf numFmtId="176" fontId="16" fillId="3" borderId="7" xfId="0" applyNumberFormat="1" applyFont="1" applyFill="1" applyBorder="1">
      <alignment vertical="center"/>
    </xf>
    <xf numFmtId="178" fontId="11" fillId="3" borderId="28" xfId="0" applyNumberFormat="1" applyFont="1" applyFill="1" applyBorder="1">
      <alignment vertical="center"/>
    </xf>
    <xf numFmtId="176" fontId="11" fillId="3" borderId="24" xfId="0" applyNumberFormat="1" applyFont="1" applyFill="1" applyBorder="1" applyAlignment="1">
      <alignment horizontal="center" vertical="center"/>
    </xf>
    <xf numFmtId="178" fontId="11" fillId="3" borderId="29" xfId="0" applyNumberFormat="1" applyFont="1" applyFill="1" applyBorder="1">
      <alignment vertical="center"/>
    </xf>
    <xf numFmtId="176" fontId="11" fillId="3" borderId="30" xfId="0" applyNumberFormat="1" applyFont="1" applyFill="1" applyBorder="1">
      <alignment vertical="center"/>
    </xf>
    <xf numFmtId="176" fontId="11" fillId="3" borderId="30" xfId="0" applyNumberFormat="1" applyFont="1" applyFill="1" applyBorder="1" applyAlignment="1">
      <alignment horizontal="center" vertical="center"/>
    </xf>
    <xf numFmtId="176" fontId="11" fillId="3" borderId="31" xfId="0" applyNumberFormat="1" applyFont="1" applyFill="1" applyBorder="1" applyAlignment="1">
      <alignment horizontal="center" vertical="center"/>
    </xf>
    <xf numFmtId="177" fontId="11" fillId="3" borderId="32" xfId="0" applyNumberFormat="1" applyFont="1" applyFill="1" applyBorder="1">
      <alignment vertical="center"/>
    </xf>
    <xf numFmtId="176" fontId="15" fillId="3" borderId="33" xfId="0" applyNumberFormat="1" applyFont="1" applyFill="1" applyBorder="1">
      <alignment vertical="center"/>
    </xf>
    <xf numFmtId="178" fontId="11" fillId="4" borderId="36" xfId="0" applyNumberFormat="1" applyFont="1" applyFill="1" applyBorder="1">
      <alignment vertical="center"/>
    </xf>
    <xf numFmtId="178" fontId="11" fillId="3" borderId="37" xfId="0" applyNumberFormat="1" applyFont="1" applyFill="1" applyBorder="1">
      <alignment vertical="center"/>
    </xf>
    <xf numFmtId="177" fontId="11" fillId="3" borderId="38" xfId="0" applyNumberFormat="1" applyFont="1" applyFill="1" applyBorder="1">
      <alignment vertical="center"/>
    </xf>
    <xf numFmtId="177" fontId="15" fillId="2" borderId="39" xfId="0" applyNumberFormat="1" applyFont="1" applyFill="1" applyBorder="1">
      <alignment vertical="center"/>
    </xf>
    <xf numFmtId="177" fontId="11" fillId="3" borderId="40" xfId="0" applyNumberFormat="1" applyFont="1" applyFill="1" applyBorder="1">
      <alignment vertical="center"/>
    </xf>
    <xf numFmtId="177" fontId="11" fillId="3" borderId="41" xfId="0" applyNumberFormat="1" applyFont="1" applyFill="1" applyBorder="1">
      <alignment vertical="center"/>
    </xf>
    <xf numFmtId="177" fontId="11" fillId="3" borderId="42" xfId="0" applyNumberFormat="1" applyFont="1" applyFill="1" applyBorder="1">
      <alignment vertical="center"/>
    </xf>
    <xf numFmtId="177" fontId="15" fillId="2" borderId="43" xfId="0" applyNumberFormat="1" applyFont="1" applyFill="1" applyBorder="1">
      <alignment vertical="center"/>
    </xf>
    <xf numFmtId="177" fontId="11" fillId="3" borderId="33" xfId="0" applyNumberFormat="1" applyFont="1" applyFill="1" applyBorder="1">
      <alignment vertical="center"/>
    </xf>
    <xf numFmtId="177" fontId="11" fillId="3" borderId="23" xfId="0" applyNumberFormat="1" applyFont="1" applyFill="1" applyBorder="1">
      <alignment vertical="center"/>
    </xf>
    <xf numFmtId="177" fontId="11" fillId="3" borderId="44" xfId="0" applyNumberFormat="1" applyFont="1" applyFill="1" applyBorder="1">
      <alignment vertical="center"/>
    </xf>
    <xf numFmtId="177" fontId="11" fillId="3" borderId="45" xfId="0" applyNumberFormat="1" applyFont="1" applyFill="1" applyBorder="1">
      <alignment vertical="center"/>
    </xf>
    <xf numFmtId="0" fontId="11" fillId="3" borderId="27" xfId="0" applyFont="1" applyFill="1" applyBorder="1">
      <alignment vertical="center"/>
    </xf>
    <xf numFmtId="0" fontId="11" fillId="3" borderId="54" xfId="0" applyFont="1" applyFill="1" applyBorder="1">
      <alignment vertical="center"/>
    </xf>
    <xf numFmtId="0" fontId="11" fillId="3" borderId="30" xfId="0" applyFont="1" applyFill="1" applyBorder="1">
      <alignment vertical="center"/>
    </xf>
    <xf numFmtId="0" fontId="11" fillId="3" borderId="0" xfId="0" applyFont="1" applyFill="1">
      <alignment vertical="center"/>
    </xf>
    <xf numFmtId="176" fontId="11" fillId="3" borderId="57" xfId="0" applyNumberFormat="1" applyFont="1" applyFill="1" applyBorder="1" applyAlignment="1">
      <alignment horizontal="center" vertical="center"/>
    </xf>
    <xf numFmtId="177" fontId="11" fillId="3" borderId="58" xfId="0" applyNumberFormat="1" applyFont="1" applyFill="1" applyBorder="1">
      <alignment vertical="center"/>
    </xf>
    <xf numFmtId="176" fontId="15" fillId="3" borderId="44" xfId="0" applyNumberFormat="1" applyFont="1" applyFill="1" applyBorder="1">
      <alignment vertical="center"/>
    </xf>
    <xf numFmtId="176" fontId="11" fillId="3" borderId="59" xfId="0" applyNumberFormat="1" applyFont="1" applyFill="1" applyBorder="1" applyAlignment="1">
      <alignment horizontal="center" vertical="center"/>
    </xf>
    <xf numFmtId="176" fontId="15" fillId="3" borderId="42" xfId="0" applyNumberFormat="1" applyFont="1" applyFill="1" applyBorder="1">
      <alignment vertical="center"/>
    </xf>
    <xf numFmtId="178" fontId="11" fillId="3" borderId="63" xfId="0" applyNumberFormat="1" applyFont="1" applyFill="1" applyBorder="1">
      <alignment vertical="center"/>
    </xf>
    <xf numFmtId="176" fontId="11" fillId="3" borderId="64" xfId="0" applyNumberFormat="1" applyFont="1" applyFill="1" applyBorder="1">
      <alignment vertical="center"/>
    </xf>
    <xf numFmtId="176" fontId="11" fillId="3" borderId="64" xfId="0" applyNumberFormat="1" applyFont="1" applyFill="1" applyBorder="1" applyAlignment="1">
      <alignment horizontal="center" vertical="center"/>
    </xf>
    <xf numFmtId="176" fontId="11" fillId="3" borderId="65" xfId="0" applyNumberFormat="1" applyFont="1" applyFill="1" applyBorder="1" applyAlignment="1">
      <alignment horizontal="center" vertical="center"/>
    </xf>
    <xf numFmtId="177" fontId="11" fillId="3" borderId="66" xfId="0" applyNumberFormat="1" applyFont="1" applyFill="1" applyBorder="1">
      <alignment vertical="center"/>
    </xf>
    <xf numFmtId="177" fontId="11" fillId="3" borderId="60" xfId="0" applyNumberFormat="1" applyFont="1" applyFill="1" applyBorder="1">
      <alignment vertical="center"/>
    </xf>
    <xf numFmtId="177" fontId="11" fillId="3" borderId="67" xfId="0" applyNumberFormat="1" applyFont="1" applyFill="1" applyBorder="1">
      <alignment vertical="center"/>
    </xf>
    <xf numFmtId="176" fontId="15" fillId="3" borderId="67" xfId="0" applyNumberFormat="1" applyFont="1" applyFill="1" applyBorder="1">
      <alignment vertical="center"/>
    </xf>
    <xf numFmtId="0" fontId="20" fillId="0" borderId="0" xfId="2" applyFont="1" applyAlignment="1">
      <alignment vertical="center"/>
    </xf>
    <xf numFmtId="0" fontId="11" fillId="3" borderId="45" xfId="0" quotePrefix="1" applyFont="1" applyFill="1" applyBorder="1" applyAlignment="1">
      <alignment horizontal="center" vertical="center"/>
    </xf>
    <xf numFmtId="0" fontId="11" fillId="3" borderId="68" xfId="0" applyFont="1" applyFill="1" applyBorder="1">
      <alignment vertical="center"/>
    </xf>
    <xf numFmtId="0" fontId="11" fillId="3" borderId="69" xfId="0" applyFont="1" applyFill="1" applyBorder="1">
      <alignment vertical="center"/>
    </xf>
    <xf numFmtId="0" fontId="11" fillId="3" borderId="32" xfId="0" quotePrefix="1" applyFont="1" applyFill="1" applyBorder="1" applyAlignment="1">
      <alignment horizontal="center" vertical="center"/>
    </xf>
    <xf numFmtId="176" fontId="15" fillId="3" borderId="31" xfId="0" quotePrefix="1" applyNumberFormat="1" applyFont="1" applyFill="1" applyBorder="1" applyAlignment="1">
      <alignment horizontal="center" vertical="center"/>
    </xf>
    <xf numFmtId="0" fontId="11" fillId="3" borderId="10" xfId="0" quotePrefix="1" applyFont="1" applyFill="1" applyBorder="1" applyAlignment="1">
      <alignment horizontal="center" vertical="center"/>
    </xf>
    <xf numFmtId="0" fontId="7" fillId="6" borderId="5" xfId="2" applyFont="1" applyFill="1" applyBorder="1" applyAlignment="1">
      <alignment horizontal="center" vertical="center"/>
    </xf>
    <xf numFmtId="0" fontId="7" fillId="6" borderId="4" xfId="2" applyFont="1" applyFill="1" applyBorder="1" applyAlignment="1">
      <alignment horizontal="center" vertical="center"/>
    </xf>
    <xf numFmtId="178" fontId="19" fillId="6" borderId="5" xfId="0" applyNumberFormat="1" applyFont="1" applyFill="1" applyBorder="1" applyAlignment="1">
      <alignment horizontal="center" vertical="center" wrapText="1"/>
    </xf>
    <xf numFmtId="178" fontId="19" fillId="6" borderId="4" xfId="0" applyNumberFormat="1" applyFont="1" applyFill="1" applyBorder="1" applyAlignment="1">
      <alignment horizontal="center" vertical="center" wrapText="1"/>
    </xf>
    <xf numFmtId="0" fontId="7" fillId="6" borderId="34" xfId="2" applyFont="1" applyFill="1" applyBorder="1" applyAlignment="1">
      <alignment horizontal="center" vertical="center" wrapText="1"/>
    </xf>
    <xf numFmtId="0" fontId="7" fillId="6" borderId="35" xfId="2" applyFont="1" applyFill="1" applyBorder="1" applyAlignment="1">
      <alignment horizontal="center" vertical="center"/>
    </xf>
    <xf numFmtId="0" fontId="7" fillId="6" borderId="47" xfId="2" applyFont="1" applyFill="1" applyBorder="1" applyAlignment="1">
      <alignment horizontal="center" vertical="center"/>
    </xf>
    <xf numFmtId="0" fontId="7" fillId="6" borderId="46" xfId="2" applyFont="1" applyFill="1" applyBorder="1" applyAlignment="1">
      <alignment horizontal="center" vertical="center"/>
    </xf>
    <xf numFmtId="178" fontId="7" fillId="6" borderId="49" xfId="1" applyNumberFormat="1" applyFont="1" applyFill="1" applyBorder="1" applyAlignment="1">
      <alignment horizontal="center" vertical="center" wrapText="1"/>
    </xf>
    <xf numFmtId="178" fontId="7" fillId="6" borderId="3" xfId="1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2" fillId="7" borderId="4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left" vertical="center"/>
    </xf>
    <xf numFmtId="178" fontId="12" fillId="7" borderId="1" xfId="0" applyNumberFormat="1" applyFont="1" applyFill="1" applyBorder="1" applyAlignment="1">
      <alignment horizontal="center" vertical="center"/>
    </xf>
    <xf numFmtId="178" fontId="12" fillId="7" borderId="43" xfId="0" applyNumberFormat="1" applyFont="1" applyFill="1" applyBorder="1" applyAlignment="1">
      <alignment horizontal="center" vertical="center"/>
    </xf>
    <xf numFmtId="178" fontId="11" fillId="0" borderId="1" xfId="0" applyNumberFormat="1" applyFont="1" applyBorder="1" applyAlignment="1">
      <alignment horizontal="left" vertical="center"/>
    </xf>
    <xf numFmtId="178" fontId="11" fillId="0" borderId="43" xfId="0" applyNumberFormat="1" applyFont="1" applyBorder="1" applyAlignment="1">
      <alignment horizontal="left" vertical="center"/>
    </xf>
    <xf numFmtId="0" fontId="12" fillId="0" borderId="46" xfId="2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176" fontId="12" fillId="5" borderId="52" xfId="0" applyNumberFormat="1" applyFont="1" applyFill="1" applyBorder="1" applyAlignment="1">
      <alignment horizontal="center" vertical="center"/>
    </xf>
    <xf numFmtId="176" fontId="12" fillId="5" borderId="53" xfId="0" applyNumberFormat="1" applyFont="1" applyFill="1" applyBorder="1" applyAlignment="1">
      <alignment horizontal="center" vertical="center"/>
    </xf>
    <xf numFmtId="178" fontId="11" fillId="0" borderId="25" xfId="0" applyNumberFormat="1" applyFont="1" applyBorder="1" applyAlignment="1">
      <alignment horizontal="left" vertical="center"/>
    </xf>
    <xf numFmtId="178" fontId="11" fillId="0" borderId="26" xfId="0" applyNumberFormat="1" applyFont="1" applyBorder="1" applyAlignment="1">
      <alignment horizontal="left" vertical="center"/>
    </xf>
    <xf numFmtId="0" fontId="12" fillId="5" borderId="25" xfId="0" applyFont="1" applyFill="1" applyBorder="1" applyAlignment="1">
      <alignment horizontal="center" vertical="center"/>
    </xf>
    <xf numFmtId="0" fontId="12" fillId="5" borderId="52" xfId="0" applyFont="1" applyFill="1" applyBorder="1" applyAlignment="1">
      <alignment horizontal="center" vertical="center"/>
    </xf>
    <xf numFmtId="0" fontId="11" fillId="0" borderId="34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1" fillId="0" borderId="56" xfId="0" applyFont="1" applyBorder="1" applyAlignment="1">
      <alignment horizontal="left" vertical="center"/>
    </xf>
    <xf numFmtId="178" fontId="11" fillId="0" borderId="27" xfId="0" applyNumberFormat="1" applyFont="1" applyBorder="1" applyAlignment="1">
      <alignment horizontal="left" vertical="center"/>
    </xf>
    <xf numFmtId="178" fontId="11" fillId="0" borderId="23" xfId="0" applyNumberFormat="1" applyFont="1" applyBorder="1" applyAlignment="1">
      <alignment horizontal="left" vertical="center"/>
    </xf>
    <xf numFmtId="0" fontId="11" fillId="3" borderId="18" xfId="0" applyFont="1" applyFill="1" applyBorder="1" applyAlignment="1">
      <alignment vertical="center"/>
    </xf>
    <xf numFmtId="0" fontId="11" fillId="3" borderId="19" xfId="0" applyFont="1" applyFill="1" applyBorder="1" applyAlignment="1">
      <alignment vertical="center"/>
    </xf>
    <xf numFmtId="0" fontId="11" fillId="3" borderId="21" xfId="0" applyFont="1" applyFill="1" applyBorder="1" applyAlignment="1">
      <alignment vertical="center"/>
    </xf>
    <xf numFmtId="0" fontId="11" fillId="3" borderId="22" xfId="0" applyFont="1" applyFill="1" applyBorder="1" applyAlignment="1">
      <alignment vertical="center"/>
    </xf>
    <xf numFmtId="0" fontId="11" fillId="3" borderId="50" xfId="0" applyFont="1" applyFill="1" applyBorder="1" applyAlignment="1">
      <alignment vertical="center"/>
    </xf>
    <xf numFmtId="0" fontId="11" fillId="3" borderId="51" xfId="0" applyFont="1" applyFill="1" applyBorder="1" applyAlignment="1">
      <alignment vertical="center"/>
    </xf>
    <xf numFmtId="0" fontId="11" fillId="3" borderId="27" xfId="0" applyFont="1" applyFill="1" applyBorder="1" applyAlignment="1">
      <alignment vertical="center"/>
    </xf>
    <xf numFmtId="0" fontId="11" fillId="3" borderId="48" xfId="0" applyFont="1" applyFill="1" applyBorder="1" applyAlignment="1">
      <alignment vertical="center"/>
    </xf>
    <xf numFmtId="0" fontId="11" fillId="3" borderId="54" xfId="0" applyFont="1" applyFill="1" applyBorder="1" applyAlignment="1">
      <alignment vertical="center"/>
    </xf>
    <xf numFmtId="0" fontId="11" fillId="3" borderId="55" xfId="0" applyFont="1" applyFill="1" applyBorder="1" applyAlignment="1">
      <alignment vertical="center"/>
    </xf>
    <xf numFmtId="0" fontId="11" fillId="3" borderId="61" xfId="0" applyFont="1" applyFill="1" applyBorder="1" applyAlignment="1">
      <alignment vertical="center"/>
    </xf>
    <xf numFmtId="0" fontId="11" fillId="3" borderId="62" xfId="0" applyFont="1" applyFill="1" applyBorder="1" applyAlignment="1">
      <alignment vertical="center"/>
    </xf>
    <xf numFmtId="0" fontId="11" fillId="3" borderId="30" xfId="0" applyFont="1" applyFill="1" applyBorder="1" applyAlignment="1">
      <alignment vertical="center"/>
    </xf>
    <xf numFmtId="0" fontId="11" fillId="3" borderId="7" xfId="0" applyFont="1" applyFill="1" applyBorder="1" applyAlignment="1">
      <alignment vertical="center"/>
    </xf>
    <xf numFmtId="0" fontId="11" fillId="3" borderId="0" xfId="0" applyFont="1" applyFill="1" applyAlignment="1">
      <alignment vertical="center"/>
    </xf>
    <xf numFmtId="177" fontId="11" fillId="0" borderId="1" xfId="0" applyNumberFormat="1" applyFont="1" applyBorder="1" applyAlignment="1">
      <alignment vertical="center"/>
    </xf>
    <xf numFmtId="177" fontId="11" fillId="0" borderId="2" xfId="0" applyNumberFormat="1" applyFont="1" applyBorder="1" applyAlignment="1">
      <alignment vertical="center"/>
    </xf>
    <xf numFmtId="177" fontId="11" fillId="0" borderId="43" xfId="0" applyNumberFormat="1" applyFont="1" applyBorder="1" applyAlignment="1">
      <alignment vertical="center"/>
    </xf>
    <xf numFmtId="177" fontId="11" fillId="0" borderId="34" xfId="0" applyNumberFormat="1" applyFont="1" applyBorder="1" applyAlignment="1">
      <alignment vertical="center"/>
    </xf>
    <xf numFmtId="177" fontId="11" fillId="0" borderId="35" xfId="0" applyNumberFormat="1" applyFont="1" applyBorder="1" applyAlignment="1">
      <alignment vertical="center"/>
    </xf>
    <xf numFmtId="177" fontId="11" fillId="0" borderId="56" xfId="0" applyNumberFormat="1" applyFont="1" applyBorder="1" applyAlignment="1">
      <alignment vertical="center"/>
    </xf>
    <xf numFmtId="177" fontId="18" fillId="5" borderId="25" xfId="0" applyNumberFormat="1" applyFont="1" applyFill="1" applyBorder="1" applyAlignment="1">
      <alignment vertical="center"/>
    </xf>
    <xf numFmtId="177" fontId="18" fillId="5" borderId="52" xfId="0" applyNumberFormat="1" applyFont="1" applyFill="1" applyBorder="1" applyAlignment="1">
      <alignment vertical="center"/>
    </xf>
    <xf numFmtId="177" fontId="18" fillId="5" borderId="26" xfId="0" applyNumberFormat="1" applyFont="1" applyFill="1" applyBorder="1" applyAlignment="1">
      <alignment vertical="center"/>
    </xf>
  </cellXfs>
  <cellStyles count="3">
    <cellStyle name="桁区切り 2" xfId="1" xr:uid="{00000000-0005-0000-0000-000000000000}"/>
    <cellStyle name="標準" xfId="0" builtinId="0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4"/>
  <sheetViews>
    <sheetView tabSelected="1" view="pageLayout" zoomScale="70" zoomScaleNormal="100" zoomScaleSheetLayoutView="40" zoomScalePageLayoutView="70" workbookViewId="0">
      <selection activeCell="N28" sqref="N28"/>
    </sheetView>
  </sheetViews>
  <sheetFormatPr defaultRowHeight="16.5" customHeight="1"/>
  <cols>
    <col min="1" max="1" width="5" style="8" customWidth="1"/>
    <col min="2" max="2" width="24.875" style="7" customWidth="1"/>
    <col min="3" max="3" width="11.25" style="7" customWidth="1"/>
    <col min="4" max="4" width="10.75" style="15" customWidth="1"/>
    <col min="5" max="5" width="3.125" style="7" customWidth="1"/>
    <col min="6" max="6" width="3" style="8" customWidth="1"/>
    <col min="7" max="7" width="5.875" style="7" customWidth="1"/>
    <col min="8" max="8" width="3.375" style="7" customWidth="1"/>
    <col min="9" max="9" width="3.875" style="8" customWidth="1"/>
    <col min="10" max="10" width="5.375" style="7" customWidth="1"/>
    <col min="11" max="11" width="3.125" style="7" customWidth="1"/>
    <col min="12" max="12" width="3.5" style="8" customWidth="1"/>
    <col min="13" max="14" width="23.375" style="15" customWidth="1"/>
    <col min="15" max="15" width="29.375" style="15" customWidth="1"/>
    <col min="16" max="16" width="24.125" style="7" customWidth="1"/>
    <col min="17" max="16384" width="9" style="7"/>
  </cols>
  <sheetData>
    <row r="1" spans="1:16" s="1" customFormat="1" ht="29.65" customHeight="1">
      <c r="B1" s="23" t="s">
        <v>0</v>
      </c>
      <c r="C1" s="24"/>
      <c r="D1" s="25"/>
      <c r="E1" s="17"/>
      <c r="F1" s="26"/>
      <c r="G1" s="17"/>
      <c r="J1" s="2"/>
      <c r="K1" s="2"/>
      <c r="M1" s="12"/>
      <c r="N1" s="12"/>
      <c r="O1" s="12"/>
    </row>
    <row r="2" spans="1:16" s="1" customFormat="1" ht="29.65" customHeight="1">
      <c r="B2" s="24" t="s">
        <v>1</v>
      </c>
      <c r="C2" s="17"/>
      <c r="D2" s="18"/>
      <c r="E2" s="17"/>
      <c r="F2" s="17"/>
      <c r="G2" s="17"/>
      <c r="M2" s="12"/>
      <c r="N2" s="12"/>
      <c r="O2" s="12"/>
    </row>
    <row r="3" spans="1:16" s="1" customFormat="1" ht="16.5" customHeight="1">
      <c r="B3" s="11"/>
      <c r="D3" s="12"/>
      <c r="M3" s="12"/>
      <c r="N3" s="13"/>
      <c r="O3" s="13"/>
    </row>
    <row r="4" spans="1:16" s="1" customFormat="1" ht="32.25" customHeight="1">
      <c r="B4" s="126" t="s">
        <v>2</v>
      </c>
      <c r="D4" s="12"/>
      <c r="M4" s="12"/>
      <c r="N4" s="13"/>
      <c r="O4" s="13"/>
    </row>
    <row r="5" spans="1:16" s="1" customFormat="1" ht="16.5" customHeight="1">
      <c r="A5" s="4"/>
      <c r="B5" s="6"/>
      <c r="C5" s="6"/>
      <c r="D5" s="16"/>
      <c r="E5" s="6"/>
      <c r="F5" s="6"/>
      <c r="G5" s="6"/>
      <c r="H5" s="6"/>
      <c r="I5" s="6"/>
      <c r="J5" s="6"/>
      <c r="K5" s="10"/>
      <c r="L5" s="9"/>
      <c r="M5" s="14"/>
      <c r="N5" s="14"/>
      <c r="O5" s="14"/>
    </row>
    <row r="6" spans="1:16" s="1" customFormat="1" ht="16.5" customHeight="1">
      <c r="A6" s="4" t="s">
        <v>3</v>
      </c>
      <c r="B6" s="3"/>
      <c r="C6" s="3"/>
      <c r="D6" s="13"/>
      <c r="E6" s="3"/>
      <c r="F6" s="3"/>
      <c r="G6" s="3"/>
      <c r="H6" s="3"/>
      <c r="I6" s="3"/>
      <c r="J6" s="3"/>
      <c r="K6" s="6"/>
      <c r="L6" s="5"/>
      <c r="M6" s="14"/>
      <c r="N6" s="14"/>
      <c r="O6" s="14"/>
    </row>
    <row r="7" spans="1:16" s="1" customFormat="1" ht="45.75" customHeight="1">
      <c r="A7" s="137" t="s">
        <v>4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41" t="s">
        <v>5</v>
      </c>
      <c r="N7" s="135" t="s">
        <v>6</v>
      </c>
      <c r="O7" s="135" t="s">
        <v>7</v>
      </c>
      <c r="P7" s="133" t="s">
        <v>8</v>
      </c>
    </row>
    <row r="8" spans="1:16" s="1" customFormat="1" ht="45.75" customHeight="1">
      <c r="A8" s="139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2"/>
      <c r="N8" s="136"/>
      <c r="O8" s="136"/>
      <c r="P8" s="134"/>
    </row>
    <row r="9" spans="1:16" s="37" customFormat="1" ht="16.5" customHeight="1">
      <c r="A9" s="27" t="s">
        <v>9</v>
      </c>
      <c r="B9" s="28" t="s">
        <v>10</v>
      </c>
      <c r="C9" s="29"/>
      <c r="D9" s="30"/>
      <c r="E9" s="31"/>
      <c r="F9" s="32"/>
      <c r="G9" s="31"/>
      <c r="H9" s="31"/>
      <c r="I9" s="32"/>
      <c r="J9" s="31"/>
      <c r="K9" s="31"/>
      <c r="L9" s="33" t="s">
        <v>11</v>
      </c>
      <c r="M9" s="34">
        <f>SUM(M10:M18)</f>
        <v>0</v>
      </c>
      <c r="N9" s="35">
        <f>SUM(N10:N18)</f>
        <v>0</v>
      </c>
      <c r="O9" s="35">
        <f>SUM(M9:N9)</f>
        <v>0</v>
      </c>
      <c r="P9" s="36"/>
    </row>
    <row r="10" spans="1:16" s="37" customFormat="1" ht="16.5" customHeight="1">
      <c r="A10" s="38"/>
      <c r="B10" s="166" t="s">
        <v>12</v>
      </c>
      <c r="C10" s="167"/>
      <c r="D10" s="39"/>
      <c r="E10" s="40" t="s">
        <v>13</v>
      </c>
      <c r="F10" s="41" t="s">
        <v>14</v>
      </c>
      <c r="G10" s="40"/>
      <c r="H10" s="40" t="s">
        <v>15</v>
      </c>
      <c r="I10" s="41" t="s">
        <v>14</v>
      </c>
      <c r="J10" s="40"/>
      <c r="K10" s="40" t="s">
        <v>16</v>
      </c>
      <c r="L10" s="41" t="s">
        <v>17</v>
      </c>
      <c r="M10" s="42">
        <f t="shared" ref="M10:M17" si="0">D10*G10*J10</f>
        <v>0</v>
      </c>
      <c r="N10" s="43"/>
      <c r="O10" s="43">
        <f>M10+N10</f>
        <v>0</v>
      </c>
      <c r="P10" s="44"/>
    </row>
    <row r="11" spans="1:16" s="37" customFormat="1" ht="16.5" customHeight="1">
      <c r="A11" s="45"/>
      <c r="B11" s="168" t="s">
        <v>18</v>
      </c>
      <c r="C11" s="169"/>
      <c r="D11" s="46"/>
      <c r="E11" s="40" t="s">
        <v>13</v>
      </c>
      <c r="F11" s="41" t="s">
        <v>19</v>
      </c>
      <c r="G11" s="47"/>
      <c r="H11" s="40" t="s">
        <v>15</v>
      </c>
      <c r="I11" s="41" t="s">
        <v>19</v>
      </c>
      <c r="J11" s="47"/>
      <c r="K11" s="47" t="s">
        <v>16</v>
      </c>
      <c r="L11" s="48" t="s">
        <v>17</v>
      </c>
      <c r="M11" s="42">
        <f t="shared" si="0"/>
        <v>0</v>
      </c>
      <c r="N11" s="49"/>
      <c r="O11" s="43">
        <f t="shared" ref="O11:O16" si="1">M11+N11</f>
        <v>0</v>
      </c>
      <c r="P11" s="50"/>
    </row>
    <row r="12" spans="1:16" s="37" customFormat="1" ht="16.5" customHeight="1">
      <c r="A12" s="45"/>
      <c r="B12" s="168" t="s">
        <v>20</v>
      </c>
      <c r="C12" s="169"/>
      <c r="D12" s="51"/>
      <c r="E12" s="40" t="s">
        <v>13</v>
      </c>
      <c r="F12" s="41" t="s">
        <v>19</v>
      </c>
      <c r="G12" s="47"/>
      <c r="H12" s="40" t="s">
        <v>15</v>
      </c>
      <c r="I12" s="41" t="s">
        <v>19</v>
      </c>
      <c r="J12" s="47"/>
      <c r="K12" s="47" t="s">
        <v>16</v>
      </c>
      <c r="L12" s="48" t="s">
        <v>17</v>
      </c>
      <c r="M12" s="42">
        <f t="shared" si="0"/>
        <v>0</v>
      </c>
      <c r="N12" s="49"/>
      <c r="O12" s="43">
        <f t="shared" si="1"/>
        <v>0</v>
      </c>
      <c r="P12" s="50"/>
    </row>
    <row r="13" spans="1:16" s="37" customFormat="1" ht="16.5" customHeight="1">
      <c r="A13" s="45"/>
      <c r="B13" s="168" t="s">
        <v>21</v>
      </c>
      <c r="C13" s="169"/>
      <c r="D13" s="51"/>
      <c r="E13" s="40" t="s">
        <v>13</v>
      </c>
      <c r="F13" s="41" t="s">
        <v>19</v>
      </c>
      <c r="G13" s="47"/>
      <c r="H13" s="40" t="s">
        <v>15</v>
      </c>
      <c r="I13" s="41" t="s">
        <v>19</v>
      </c>
      <c r="J13" s="47"/>
      <c r="K13" s="47" t="s">
        <v>16</v>
      </c>
      <c r="L13" s="48" t="s">
        <v>17</v>
      </c>
      <c r="M13" s="42">
        <f t="shared" si="0"/>
        <v>0</v>
      </c>
      <c r="N13" s="49"/>
      <c r="O13" s="43">
        <f t="shared" si="1"/>
        <v>0</v>
      </c>
      <c r="P13" s="50"/>
    </row>
    <row r="14" spans="1:16" s="37" customFormat="1" ht="16.5" customHeight="1">
      <c r="A14" s="45"/>
      <c r="B14" s="168" t="s">
        <v>22</v>
      </c>
      <c r="C14" s="169"/>
      <c r="D14" s="51"/>
      <c r="E14" s="40" t="s">
        <v>13</v>
      </c>
      <c r="F14" s="41" t="s">
        <v>19</v>
      </c>
      <c r="G14" s="47"/>
      <c r="H14" s="40" t="s">
        <v>15</v>
      </c>
      <c r="I14" s="41" t="s">
        <v>19</v>
      </c>
      <c r="J14" s="47"/>
      <c r="K14" s="47" t="s">
        <v>16</v>
      </c>
      <c r="L14" s="48" t="s">
        <v>17</v>
      </c>
      <c r="M14" s="42">
        <f t="shared" si="0"/>
        <v>0</v>
      </c>
      <c r="N14" s="49"/>
      <c r="O14" s="43">
        <f t="shared" si="1"/>
        <v>0</v>
      </c>
      <c r="P14" s="50"/>
    </row>
    <row r="15" spans="1:16" s="37" customFormat="1" ht="16.5" customHeight="1">
      <c r="A15" s="45"/>
      <c r="B15" s="168" t="s">
        <v>23</v>
      </c>
      <c r="C15" s="169"/>
      <c r="D15" s="51"/>
      <c r="E15" s="40" t="s">
        <v>13</v>
      </c>
      <c r="F15" s="41" t="s">
        <v>19</v>
      </c>
      <c r="G15" s="47"/>
      <c r="H15" s="40" t="s">
        <v>15</v>
      </c>
      <c r="I15" s="41" t="s">
        <v>19</v>
      </c>
      <c r="J15" s="47"/>
      <c r="K15" s="47" t="s">
        <v>16</v>
      </c>
      <c r="L15" s="48" t="s">
        <v>17</v>
      </c>
      <c r="M15" s="42">
        <f t="shared" si="0"/>
        <v>0</v>
      </c>
      <c r="N15" s="49"/>
      <c r="O15" s="43">
        <f t="shared" si="1"/>
        <v>0</v>
      </c>
      <c r="P15" s="50"/>
    </row>
    <row r="16" spans="1:16" s="37" customFormat="1" ht="16.5" customHeight="1">
      <c r="A16" s="45"/>
      <c r="B16" s="168" t="s">
        <v>24</v>
      </c>
      <c r="C16" s="169"/>
      <c r="D16" s="51"/>
      <c r="E16" s="40" t="s">
        <v>13</v>
      </c>
      <c r="F16" s="41" t="s">
        <v>19</v>
      </c>
      <c r="G16" s="47"/>
      <c r="H16" s="40" t="s">
        <v>15</v>
      </c>
      <c r="I16" s="41" t="s">
        <v>19</v>
      </c>
      <c r="J16" s="47"/>
      <c r="K16" s="47" t="s">
        <v>16</v>
      </c>
      <c r="L16" s="48" t="s">
        <v>17</v>
      </c>
      <c r="M16" s="42">
        <f t="shared" si="0"/>
        <v>0</v>
      </c>
      <c r="N16" s="49"/>
      <c r="O16" s="43">
        <f t="shared" si="1"/>
        <v>0</v>
      </c>
      <c r="P16" s="50"/>
    </row>
    <row r="17" spans="1:16" s="37" customFormat="1" ht="16.5" customHeight="1">
      <c r="A17" s="45"/>
      <c r="B17" s="170" t="s">
        <v>25</v>
      </c>
      <c r="C17" s="171"/>
      <c r="D17" s="52"/>
      <c r="E17" s="53" t="s">
        <v>13</v>
      </c>
      <c r="F17" s="41" t="s">
        <v>19</v>
      </c>
      <c r="G17" s="54"/>
      <c r="H17" s="53" t="s">
        <v>15</v>
      </c>
      <c r="I17" s="41" t="s">
        <v>19</v>
      </c>
      <c r="J17" s="54"/>
      <c r="K17" s="54" t="s">
        <v>16</v>
      </c>
      <c r="L17" s="55" t="s">
        <v>17</v>
      </c>
      <c r="M17" s="42">
        <f t="shared" si="0"/>
        <v>0</v>
      </c>
      <c r="N17" s="56"/>
      <c r="O17" s="43">
        <f>M17+N17</f>
        <v>0</v>
      </c>
      <c r="P17" s="57"/>
    </row>
    <row r="18" spans="1:16" s="37" customFormat="1" ht="16.5" customHeight="1">
      <c r="A18" s="45"/>
      <c r="B18" s="170"/>
      <c r="C18" s="171"/>
      <c r="D18" s="52"/>
      <c r="E18" s="53" t="s">
        <v>13</v>
      </c>
      <c r="F18" s="41" t="s">
        <v>19</v>
      </c>
      <c r="G18" s="54"/>
      <c r="H18" s="53" t="s">
        <v>15</v>
      </c>
      <c r="I18" s="41" t="s">
        <v>19</v>
      </c>
      <c r="J18" s="54"/>
      <c r="K18" s="54" t="s">
        <v>16</v>
      </c>
      <c r="L18" s="55" t="s">
        <v>17</v>
      </c>
      <c r="M18" s="42">
        <f t="shared" ref="M18" si="2">D18*G18*J18</f>
        <v>0</v>
      </c>
      <c r="N18" s="56"/>
      <c r="O18" s="43">
        <f>M18+N18</f>
        <v>0</v>
      </c>
      <c r="P18" s="57"/>
    </row>
    <row r="19" spans="1:16" s="37" customFormat="1" ht="16.5" customHeight="1">
      <c r="A19" s="58" t="s">
        <v>26</v>
      </c>
      <c r="B19" s="28" t="s">
        <v>27</v>
      </c>
      <c r="C19" s="29"/>
      <c r="D19" s="59"/>
      <c r="E19" s="33"/>
      <c r="F19" s="33"/>
      <c r="G19" s="33"/>
      <c r="H19" s="33"/>
      <c r="I19" s="33"/>
      <c r="J19" s="33"/>
      <c r="K19" s="33"/>
      <c r="L19" s="33" t="s">
        <v>28</v>
      </c>
      <c r="M19" s="60">
        <f>SUM(M20:M26)</f>
        <v>0</v>
      </c>
      <c r="N19" s="61">
        <f>SUM(N20:N26)</f>
        <v>0</v>
      </c>
      <c r="O19" s="61">
        <f>SUM(M19:N19)</f>
        <v>0</v>
      </c>
      <c r="P19" s="62"/>
    </row>
    <row r="20" spans="1:16" s="37" customFormat="1" ht="16.5" customHeight="1">
      <c r="A20" s="45"/>
      <c r="B20" s="166" t="s">
        <v>29</v>
      </c>
      <c r="C20" s="167"/>
      <c r="D20" s="39"/>
      <c r="E20" s="40" t="s">
        <v>13</v>
      </c>
      <c r="F20" s="41" t="s">
        <v>14</v>
      </c>
      <c r="G20" s="40"/>
      <c r="H20" s="40" t="s">
        <v>15</v>
      </c>
      <c r="I20" s="41"/>
      <c r="J20" s="40"/>
      <c r="K20" s="88"/>
      <c r="L20" s="41" t="s">
        <v>17</v>
      </c>
      <c r="M20" s="42">
        <f>D20*G20</f>
        <v>0</v>
      </c>
      <c r="N20" s="43"/>
      <c r="O20" s="43">
        <f t="shared" ref="O20:O25" si="3">M20+N20</f>
        <v>0</v>
      </c>
      <c r="P20" s="50"/>
    </row>
    <row r="21" spans="1:16" s="37" customFormat="1" ht="16.5" customHeight="1">
      <c r="A21" s="45"/>
      <c r="B21" s="63" t="s">
        <v>30</v>
      </c>
      <c r="C21" s="64"/>
      <c r="D21" s="39"/>
      <c r="E21" s="40" t="s">
        <v>13</v>
      </c>
      <c r="F21" s="41" t="s">
        <v>19</v>
      </c>
      <c r="G21" s="47"/>
      <c r="H21" s="40" t="s">
        <v>15</v>
      </c>
      <c r="I21" s="41" t="s">
        <v>14</v>
      </c>
      <c r="J21" s="40"/>
      <c r="K21" s="40" t="s">
        <v>16</v>
      </c>
      <c r="L21" s="48" t="s">
        <v>17</v>
      </c>
      <c r="M21" s="42">
        <f>D21*G21*J21</f>
        <v>0</v>
      </c>
      <c r="N21" s="43"/>
      <c r="O21" s="43">
        <f t="shared" si="3"/>
        <v>0</v>
      </c>
      <c r="P21" s="50"/>
    </row>
    <row r="22" spans="1:16" s="37" customFormat="1" ht="16.5" customHeight="1">
      <c r="A22" s="45"/>
      <c r="B22" s="63" t="s">
        <v>31</v>
      </c>
      <c r="C22" s="64"/>
      <c r="D22" s="39"/>
      <c r="E22" s="40" t="s">
        <v>13</v>
      </c>
      <c r="F22" s="41" t="s">
        <v>19</v>
      </c>
      <c r="G22" s="47"/>
      <c r="H22" s="40" t="s">
        <v>15</v>
      </c>
      <c r="I22" s="41" t="s">
        <v>14</v>
      </c>
      <c r="J22" s="40"/>
      <c r="K22" s="40" t="s">
        <v>16</v>
      </c>
      <c r="L22" s="48" t="s">
        <v>17</v>
      </c>
      <c r="M22" s="42">
        <f>D22*G22*J22</f>
        <v>0</v>
      </c>
      <c r="N22" s="43"/>
      <c r="O22" s="43">
        <f t="shared" si="3"/>
        <v>0</v>
      </c>
      <c r="P22" s="50"/>
    </row>
    <row r="23" spans="1:16" s="37" customFormat="1" ht="16.5" customHeight="1">
      <c r="A23" s="45"/>
      <c r="B23" s="168" t="s">
        <v>32</v>
      </c>
      <c r="C23" s="169"/>
      <c r="D23" s="46"/>
      <c r="E23" s="40" t="s">
        <v>13</v>
      </c>
      <c r="F23" s="41" t="s">
        <v>19</v>
      </c>
      <c r="G23" s="47"/>
      <c r="H23" s="40" t="s">
        <v>15</v>
      </c>
      <c r="I23" s="41" t="s">
        <v>14</v>
      </c>
      <c r="J23" s="47"/>
      <c r="K23" s="40" t="s">
        <v>16</v>
      </c>
      <c r="L23" s="48" t="s">
        <v>17</v>
      </c>
      <c r="M23" s="42">
        <f>D23*G23*J23</f>
        <v>0</v>
      </c>
      <c r="N23" s="49"/>
      <c r="O23" s="43">
        <f t="shared" si="3"/>
        <v>0</v>
      </c>
      <c r="P23" s="50"/>
    </row>
    <row r="24" spans="1:16" s="37" customFormat="1" ht="16.5" customHeight="1">
      <c r="A24" s="45"/>
      <c r="B24" s="168" t="s">
        <v>33</v>
      </c>
      <c r="C24" s="169"/>
      <c r="D24" s="46"/>
      <c r="E24" s="40" t="s">
        <v>13</v>
      </c>
      <c r="F24" s="41" t="s">
        <v>19</v>
      </c>
      <c r="G24" s="47"/>
      <c r="H24" s="40" t="s">
        <v>34</v>
      </c>
      <c r="I24" s="41"/>
      <c r="J24" s="47"/>
      <c r="K24" s="47"/>
      <c r="L24" s="48" t="s">
        <v>17</v>
      </c>
      <c r="M24" s="42">
        <f>D24*G24</f>
        <v>0</v>
      </c>
      <c r="N24" s="49"/>
      <c r="O24" s="43">
        <f t="shared" si="3"/>
        <v>0</v>
      </c>
      <c r="P24" s="50"/>
    </row>
    <row r="25" spans="1:16" s="37" customFormat="1" ht="16.5" customHeight="1">
      <c r="A25" s="45"/>
      <c r="B25" s="168" t="s">
        <v>35</v>
      </c>
      <c r="C25" s="169"/>
      <c r="D25" s="46"/>
      <c r="E25" s="40" t="s">
        <v>13</v>
      </c>
      <c r="F25" s="41" t="s">
        <v>19</v>
      </c>
      <c r="G25" s="47"/>
      <c r="H25" s="40" t="s">
        <v>34</v>
      </c>
      <c r="I25" s="41"/>
      <c r="J25" s="47"/>
      <c r="K25" s="47"/>
      <c r="L25" s="48" t="s">
        <v>17</v>
      </c>
      <c r="M25" s="42">
        <f>D25*G25</f>
        <v>0</v>
      </c>
      <c r="N25" s="49"/>
      <c r="O25" s="43">
        <f t="shared" si="3"/>
        <v>0</v>
      </c>
      <c r="P25" s="50"/>
    </row>
    <row r="26" spans="1:16" s="37" customFormat="1" ht="16.5" customHeight="1">
      <c r="A26" s="45"/>
      <c r="B26" s="168"/>
      <c r="C26" s="169"/>
      <c r="D26" s="46"/>
      <c r="E26" s="40" t="s">
        <v>13</v>
      </c>
      <c r="F26" s="41" t="s">
        <v>19</v>
      </c>
      <c r="G26" s="47"/>
      <c r="H26" s="40" t="s">
        <v>34</v>
      </c>
      <c r="I26" s="41"/>
      <c r="J26" s="47"/>
      <c r="K26" s="47"/>
      <c r="L26" s="48" t="s">
        <v>17</v>
      </c>
      <c r="M26" s="42">
        <f>D26*G26</f>
        <v>0</v>
      </c>
      <c r="N26" s="49"/>
      <c r="O26" s="43">
        <f t="shared" ref="O26" si="4">M26+N26</f>
        <v>0</v>
      </c>
      <c r="P26" s="50"/>
    </row>
    <row r="27" spans="1:16" s="37" customFormat="1" ht="16.5" customHeight="1">
      <c r="A27" s="58" t="s">
        <v>36</v>
      </c>
      <c r="B27" s="28" t="s">
        <v>37</v>
      </c>
      <c r="C27" s="29"/>
      <c r="D27" s="59"/>
      <c r="E27" s="33"/>
      <c r="F27" s="33"/>
      <c r="G27" s="33"/>
      <c r="H27" s="33"/>
      <c r="I27" s="33"/>
      <c r="J27" s="33"/>
      <c r="K27" s="33"/>
      <c r="L27" s="33" t="s">
        <v>38</v>
      </c>
      <c r="M27" s="60">
        <f>SUM(M28:M29)</f>
        <v>0</v>
      </c>
      <c r="N27" s="61">
        <f>SUM(N28:N29)</f>
        <v>0</v>
      </c>
      <c r="O27" s="61">
        <f>SUM(M27:N27)</f>
        <v>0</v>
      </c>
      <c r="P27" s="62"/>
    </row>
    <row r="28" spans="1:16" s="37" customFormat="1" ht="16.5" customHeight="1">
      <c r="A28" s="45"/>
      <c r="B28" s="172" t="s">
        <v>39</v>
      </c>
      <c r="C28" s="173"/>
      <c r="D28" s="39"/>
      <c r="E28" s="40" t="s">
        <v>13</v>
      </c>
      <c r="F28" s="41" t="s">
        <v>14</v>
      </c>
      <c r="G28" s="40"/>
      <c r="H28" s="40" t="s">
        <v>34</v>
      </c>
      <c r="I28" s="41"/>
      <c r="J28" s="40"/>
      <c r="K28" s="40"/>
      <c r="L28" s="41" t="s">
        <v>17</v>
      </c>
      <c r="M28" s="42">
        <f>D28*G28</f>
        <v>0</v>
      </c>
      <c r="N28" s="43"/>
      <c r="O28" s="43">
        <f>M28+N28</f>
        <v>0</v>
      </c>
      <c r="P28" s="50"/>
    </row>
    <row r="29" spans="1:16" s="37" customFormat="1" ht="16.5" customHeight="1">
      <c r="A29" s="45"/>
      <c r="B29" s="168"/>
      <c r="C29" s="169"/>
      <c r="D29" s="46"/>
      <c r="E29" s="40" t="s">
        <v>13</v>
      </c>
      <c r="F29" s="41" t="s">
        <v>14</v>
      </c>
      <c r="G29" s="47"/>
      <c r="H29" s="40" t="s">
        <v>34</v>
      </c>
      <c r="I29" s="41"/>
      <c r="J29" s="47"/>
      <c r="K29" s="47"/>
      <c r="L29" s="48" t="s">
        <v>17</v>
      </c>
      <c r="M29" s="42">
        <f>D29*G29</f>
        <v>0</v>
      </c>
      <c r="N29" s="49"/>
      <c r="O29" s="43">
        <f>M29+N29</f>
        <v>0</v>
      </c>
      <c r="P29" s="50"/>
    </row>
    <row r="30" spans="1:16" s="37" customFormat="1" ht="16.5" customHeight="1">
      <c r="A30" s="58" t="s">
        <v>40</v>
      </c>
      <c r="B30" s="28" t="s">
        <v>41</v>
      </c>
      <c r="C30" s="29"/>
      <c r="D30" s="59"/>
      <c r="E30" s="33"/>
      <c r="F30" s="33"/>
      <c r="G30" s="33"/>
      <c r="H30" s="33"/>
      <c r="I30" s="33"/>
      <c r="J30" s="33"/>
      <c r="K30" s="33"/>
      <c r="L30" s="33" t="s">
        <v>42</v>
      </c>
      <c r="M30" s="60">
        <f>SUM(M31:M36)</f>
        <v>0</v>
      </c>
      <c r="N30" s="61">
        <f>SUM(N31:N36)</f>
        <v>0</v>
      </c>
      <c r="O30" s="61">
        <f>SUM(M30:N30)</f>
        <v>0</v>
      </c>
      <c r="P30" s="62"/>
    </row>
    <row r="31" spans="1:16" s="37" customFormat="1" ht="16.5" customHeight="1">
      <c r="A31" s="45"/>
      <c r="B31" s="172" t="s">
        <v>43</v>
      </c>
      <c r="C31" s="173"/>
      <c r="D31" s="39"/>
      <c r="E31" s="40" t="s">
        <v>13</v>
      </c>
      <c r="F31" s="41" t="s">
        <v>14</v>
      </c>
      <c r="G31" s="40"/>
      <c r="H31" s="40" t="s">
        <v>34</v>
      </c>
      <c r="I31" s="41"/>
      <c r="J31" s="40"/>
      <c r="K31" s="40"/>
      <c r="L31" s="41" t="s">
        <v>17</v>
      </c>
      <c r="M31" s="42">
        <f>D31*G31</f>
        <v>0</v>
      </c>
      <c r="N31" s="43"/>
      <c r="O31" s="43">
        <f>M31+N31</f>
        <v>0</v>
      </c>
      <c r="P31" s="50"/>
    </row>
    <row r="32" spans="1:16" s="37" customFormat="1" ht="16.5" customHeight="1">
      <c r="A32" s="45"/>
      <c r="B32" s="168" t="s">
        <v>44</v>
      </c>
      <c r="C32" s="169"/>
      <c r="D32" s="46"/>
      <c r="E32" s="40" t="s">
        <v>13</v>
      </c>
      <c r="F32" s="41" t="s">
        <v>14</v>
      </c>
      <c r="G32" s="47"/>
      <c r="H32" s="40" t="s">
        <v>34</v>
      </c>
      <c r="I32" s="41"/>
      <c r="J32" s="47"/>
      <c r="K32" s="47"/>
      <c r="L32" s="48" t="s">
        <v>17</v>
      </c>
      <c r="M32" s="42">
        <f>D32*G32</f>
        <v>0</v>
      </c>
      <c r="N32" s="49"/>
      <c r="O32" s="43">
        <f>M32+N32</f>
        <v>0</v>
      </c>
      <c r="P32" s="50"/>
    </row>
    <row r="33" spans="1:16" s="37" customFormat="1" ht="16.5" customHeight="1">
      <c r="A33" s="45"/>
      <c r="B33" s="168" t="s">
        <v>45</v>
      </c>
      <c r="C33" s="169"/>
      <c r="D33" s="46"/>
      <c r="E33" s="40" t="s">
        <v>13</v>
      </c>
      <c r="F33" s="41" t="s">
        <v>14</v>
      </c>
      <c r="G33" s="47"/>
      <c r="H33" s="40" t="s">
        <v>46</v>
      </c>
      <c r="I33" s="41"/>
      <c r="J33" s="47"/>
      <c r="K33" s="47"/>
      <c r="L33" s="48" t="s">
        <v>17</v>
      </c>
      <c r="M33" s="42">
        <f>D33*G33</f>
        <v>0</v>
      </c>
      <c r="N33" s="49"/>
      <c r="O33" s="43">
        <f>M33+N33</f>
        <v>0</v>
      </c>
      <c r="P33" s="50"/>
    </row>
    <row r="34" spans="1:16" s="37" customFormat="1" ht="16.5" customHeight="1">
      <c r="A34" s="45"/>
      <c r="B34" s="168" t="s">
        <v>47</v>
      </c>
      <c r="C34" s="169"/>
      <c r="D34" s="46"/>
      <c r="E34" s="40" t="s">
        <v>13</v>
      </c>
      <c r="F34" s="41" t="s">
        <v>14</v>
      </c>
      <c r="G34" s="47"/>
      <c r="H34" s="40" t="s">
        <v>34</v>
      </c>
      <c r="I34" s="41"/>
      <c r="J34" s="47"/>
      <c r="K34" s="47"/>
      <c r="L34" s="48" t="s">
        <v>17</v>
      </c>
      <c r="M34" s="42">
        <f>D34*G34</f>
        <v>0</v>
      </c>
      <c r="N34" s="49"/>
      <c r="O34" s="43">
        <f>M34+N34</f>
        <v>0</v>
      </c>
      <c r="P34" s="50"/>
    </row>
    <row r="35" spans="1:16" s="37" customFormat="1" ht="16.5" customHeight="1">
      <c r="A35" s="45"/>
      <c r="B35" s="170" t="s">
        <v>48</v>
      </c>
      <c r="C35" s="171"/>
      <c r="D35" s="65"/>
      <c r="E35" s="53" t="s">
        <v>13</v>
      </c>
      <c r="F35" s="41" t="s">
        <v>14</v>
      </c>
      <c r="G35" s="54"/>
      <c r="H35" s="53" t="s">
        <v>34</v>
      </c>
      <c r="I35" s="41"/>
      <c r="J35" s="54"/>
      <c r="K35" s="54"/>
      <c r="L35" s="55" t="s">
        <v>17</v>
      </c>
      <c r="M35" s="42">
        <f>D35*G35</f>
        <v>0</v>
      </c>
      <c r="N35" s="56"/>
      <c r="O35" s="43">
        <f>M35+N35</f>
        <v>0</v>
      </c>
      <c r="P35" s="50"/>
    </row>
    <row r="36" spans="1:16" s="37" customFormat="1" ht="16.5" customHeight="1">
      <c r="A36" s="45"/>
      <c r="B36" s="170"/>
      <c r="C36" s="171"/>
      <c r="D36" s="65"/>
      <c r="E36" s="53" t="s">
        <v>13</v>
      </c>
      <c r="F36" s="41" t="s">
        <v>14</v>
      </c>
      <c r="G36" s="54"/>
      <c r="H36" s="53" t="s">
        <v>34</v>
      </c>
      <c r="I36" s="41"/>
      <c r="J36" s="54"/>
      <c r="K36" s="54"/>
      <c r="L36" s="55" t="s">
        <v>17</v>
      </c>
      <c r="M36" s="42">
        <f>D36*G36</f>
        <v>0</v>
      </c>
      <c r="N36" s="56"/>
      <c r="O36" s="43">
        <f>M36+N36</f>
        <v>0</v>
      </c>
      <c r="P36" s="50"/>
    </row>
    <row r="37" spans="1:16" s="37" customFormat="1" ht="16.5" customHeight="1">
      <c r="A37" s="58" t="s">
        <v>49</v>
      </c>
      <c r="B37" s="28" t="s">
        <v>50</v>
      </c>
      <c r="C37" s="29"/>
      <c r="D37" s="59"/>
      <c r="E37" s="33"/>
      <c r="F37" s="33"/>
      <c r="G37" s="33"/>
      <c r="H37" s="33"/>
      <c r="I37" s="33"/>
      <c r="J37" s="33"/>
      <c r="K37" s="33"/>
      <c r="L37" s="33" t="s">
        <v>51</v>
      </c>
      <c r="M37" s="60">
        <f>SUM(M38:M47)</f>
        <v>0</v>
      </c>
      <c r="N37" s="61">
        <f>SUM(N38:N47)</f>
        <v>0</v>
      </c>
      <c r="O37" s="61">
        <f>SUM(M37:N37)</f>
        <v>0</v>
      </c>
      <c r="P37" s="62"/>
    </row>
    <row r="38" spans="1:16" s="37" customFormat="1" ht="16.5" customHeight="1">
      <c r="A38" s="45"/>
      <c r="B38" s="172" t="s">
        <v>52</v>
      </c>
      <c r="C38" s="173"/>
      <c r="D38" s="39"/>
      <c r="E38" s="40" t="s">
        <v>13</v>
      </c>
      <c r="F38" s="41" t="s">
        <v>14</v>
      </c>
      <c r="G38" s="40"/>
      <c r="H38" s="40" t="s">
        <v>34</v>
      </c>
      <c r="I38" s="41"/>
      <c r="J38" s="40"/>
      <c r="K38" s="40"/>
      <c r="L38" s="41" t="s">
        <v>17</v>
      </c>
      <c r="M38" s="42">
        <f>D38*G38</f>
        <v>0</v>
      </c>
      <c r="N38" s="43"/>
      <c r="O38" s="43">
        <f t="shared" ref="O38:O46" si="5">M38+N38</f>
        <v>0</v>
      </c>
      <c r="P38" s="50"/>
    </row>
    <row r="39" spans="1:16" s="37" customFormat="1" ht="16.5" customHeight="1">
      <c r="A39" s="45"/>
      <c r="B39" s="168" t="s">
        <v>53</v>
      </c>
      <c r="C39" s="169"/>
      <c r="D39" s="46"/>
      <c r="E39" s="40" t="s">
        <v>13</v>
      </c>
      <c r="F39" s="41" t="s">
        <v>14</v>
      </c>
      <c r="G39" s="47"/>
      <c r="H39" s="40" t="s">
        <v>34</v>
      </c>
      <c r="I39" s="41"/>
      <c r="J39" s="47"/>
      <c r="K39" s="47"/>
      <c r="L39" s="48" t="s">
        <v>17</v>
      </c>
      <c r="M39" s="42">
        <f t="shared" ref="M39:M46" si="6">D39*G39</f>
        <v>0</v>
      </c>
      <c r="N39" s="49"/>
      <c r="O39" s="43">
        <f t="shared" si="5"/>
        <v>0</v>
      </c>
      <c r="P39" s="50"/>
    </row>
    <row r="40" spans="1:16" s="37" customFormat="1" ht="16.5" customHeight="1">
      <c r="A40" s="45"/>
      <c r="B40" s="66" t="s">
        <v>54</v>
      </c>
      <c r="C40" s="67"/>
      <c r="D40" s="46"/>
      <c r="E40" s="40" t="s">
        <v>13</v>
      </c>
      <c r="F40" s="41" t="s">
        <v>14</v>
      </c>
      <c r="G40" s="47"/>
      <c r="H40" s="40" t="s">
        <v>34</v>
      </c>
      <c r="I40" s="41"/>
      <c r="J40" s="47"/>
      <c r="K40" s="47"/>
      <c r="L40" s="48" t="s">
        <v>17</v>
      </c>
      <c r="M40" s="42">
        <f t="shared" si="6"/>
        <v>0</v>
      </c>
      <c r="N40" s="49"/>
      <c r="O40" s="43">
        <f t="shared" si="5"/>
        <v>0</v>
      </c>
      <c r="P40" s="50"/>
    </row>
    <row r="41" spans="1:16" s="37" customFormat="1" ht="16.5" customHeight="1">
      <c r="A41" s="45"/>
      <c r="B41" s="66" t="s">
        <v>55</v>
      </c>
      <c r="C41" s="67"/>
      <c r="D41" s="46"/>
      <c r="E41" s="40" t="s">
        <v>13</v>
      </c>
      <c r="F41" s="41" t="s">
        <v>14</v>
      </c>
      <c r="G41" s="47"/>
      <c r="H41" s="40" t="s">
        <v>34</v>
      </c>
      <c r="I41" s="41"/>
      <c r="J41" s="47"/>
      <c r="K41" s="47"/>
      <c r="L41" s="48" t="s">
        <v>17</v>
      </c>
      <c r="M41" s="42">
        <f t="shared" si="6"/>
        <v>0</v>
      </c>
      <c r="N41" s="49"/>
      <c r="O41" s="43">
        <f t="shared" si="5"/>
        <v>0</v>
      </c>
      <c r="P41" s="50"/>
    </row>
    <row r="42" spans="1:16" s="37" customFormat="1" ht="16.5" customHeight="1">
      <c r="A42" s="45"/>
      <c r="B42" s="66" t="s">
        <v>56</v>
      </c>
      <c r="C42" s="67"/>
      <c r="D42" s="46"/>
      <c r="E42" s="40" t="s">
        <v>13</v>
      </c>
      <c r="F42" s="41" t="s">
        <v>14</v>
      </c>
      <c r="G42" s="47"/>
      <c r="H42" s="40" t="s">
        <v>34</v>
      </c>
      <c r="I42" s="41"/>
      <c r="J42" s="47"/>
      <c r="K42" s="47"/>
      <c r="L42" s="48" t="s">
        <v>17</v>
      </c>
      <c r="M42" s="42">
        <f t="shared" si="6"/>
        <v>0</v>
      </c>
      <c r="N42" s="49"/>
      <c r="O42" s="43">
        <f t="shared" si="5"/>
        <v>0</v>
      </c>
      <c r="P42" s="50"/>
    </row>
    <row r="43" spans="1:16" s="37" customFormat="1" ht="16.5" customHeight="1">
      <c r="A43" s="45"/>
      <c r="B43" s="66" t="s">
        <v>57</v>
      </c>
      <c r="C43" s="67"/>
      <c r="D43" s="46"/>
      <c r="E43" s="40" t="s">
        <v>13</v>
      </c>
      <c r="F43" s="41" t="s">
        <v>14</v>
      </c>
      <c r="G43" s="47"/>
      <c r="H43" s="40" t="s">
        <v>34</v>
      </c>
      <c r="I43" s="41"/>
      <c r="J43" s="47"/>
      <c r="K43" s="47"/>
      <c r="L43" s="48" t="s">
        <v>17</v>
      </c>
      <c r="M43" s="99">
        <f t="shared" si="6"/>
        <v>0</v>
      </c>
      <c r="N43" s="49"/>
      <c r="O43" s="103">
        <f t="shared" si="5"/>
        <v>0</v>
      </c>
      <c r="P43" s="50"/>
    </row>
    <row r="44" spans="1:16" s="37" customFormat="1" ht="16.5" customHeight="1">
      <c r="A44" s="45"/>
      <c r="B44" s="66" t="s">
        <v>58</v>
      </c>
      <c r="C44" s="67"/>
      <c r="D44" s="46"/>
      <c r="E44" s="40" t="s">
        <v>13</v>
      </c>
      <c r="F44" s="41" t="s">
        <v>14</v>
      </c>
      <c r="G44" s="47"/>
      <c r="H44" s="40" t="s">
        <v>34</v>
      </c>
      <c r="I44" s="41"/>
      <c r="J44" s="47"/>
      <c r="K44" s="47"/>
      <c r="L44" s="48" t="s">
        <v>17</v>
      </c>
      <c r="M44" s="99">
        <f>D44*G44</f>
        <v>0</v>
      </c>
      <c r="N44" s="49"/>
      <c r="O44" s="103">
        <f t="shared" si="5"/>
        <v>0</v>
      </c>
      <c r="P44" s="50"/>
    </row>
    <row r="45" spans="1:16" s="37" customFormat="1" ht="16.5" customHeight="1">
      <c r="A45" s="45"/>
      <c r="B45" s="168" t="s">
        <v>59</v>
      </c>
      <c r="C45" s="169"/>
      <c r="D45" s="46"/>
      <c r="E45" s="40" t="s">
        <v>13</v>
      </c>
      <c r="F45" s="41" t="s">
        <v>14</v>
      </c>
      <c r="G45" s="47"/>
      <c r="H45" s="40" t="s">
        <v>34</v>
      </c>
      <c r="I45" s="41"/>
      <c r="J45" s="47"/>
      <c r="K45" s="47"/>
      <c r="L45" s="48" t="s">
        <v>17</v>
      </c>
      <c r="M45" s="99">
        <f>D45*G45</f>
        <v>0</v>
      </c>
      <c r="N45" s="49"/>
      <c r="O45" s="103">
        <f t="shared" si="5"/>
        <v>0</v>
      </c>
      <c r="P45" s="50"/>
    </row>
    <row r="46" spans="1:16" s="37" customFormat="1" ht="16.5" customHeight="1">
      <c r="A46" s="45"/>
      <c r="B46" s="170" t="s">
        <v>60</v>
      </c>
      <c r="C46" s="171"/>
      <c r="D46" s="65"/>
      <c r="E46" s="54" t="s">
        <v>13</v>
      </c>
      <c r="F46" s="55" t="s">
        <v>14</v>
      </c>
      <c r="G46" s="54"/>
      <c r="H46" s="54" t="s">
        <v>34</v>
      </c>
      <c r="I46" s="55"/>
      <c r="J46" s="54"/>
      <c r="K46" s="54"/>
      <c r="L46" s="55" t="s">
        <v>17</v>
      </c>
      <c r="M46" s="99">
        <f t="shared" si="6"/>
        <v>0</v>
      </c>
      <c r="N46" s="56"/>
      <c r="O46" s="103">
        <f t="shared" si="5"/>
        <v>0</v>
      </c>
      <c r="P46" s="57"/>
    </row>
    <row r="47" spans="1:16" s="37" customFormat="1" ht="16.5" customHeight="1">
      <c r="A47" s="45"/>
      <c r="B47" s="170"/>
      <c r="C47" s="171"/>
      <c r="D47" s="65"/>
      <c r="E47" s="54" t="s">
        <v>13</v>
      </c>
      <c r="F47" s="55" t="s">
        <v>14</v>
      </c>
      <c r="G47" s="54"/>
      <c r="H47" s="54" t="s">
        <v>34</v>
      </c>
      <c r="I47" s="55"/>
      <c r="J47" s="54"/>
      <c r="K47" s="54"/>
      <c r="L47" s="55" t="s">
        <v>17</v>
      </c>
      <c r="M47" s="99">
        <f t="shared" ref="M47" si="7">D47*G47</f>
        <v>0</v>
      </c>
      <c r="N47" s="56"/>
      <c r="O47" s="103">
        <f t="shared" ref="O47" si="8">M47+N47</f>
        <v>0</v>
      </c>
      <c r="P47" s="57"/>
    </row>
    <row r="48" spans="1:16" s="37" customFormat="1" ht="16.5" customHeight="1">
      <c r="A48" s="58" t="s">
        <v>61</v>
      </c>
      <c r="B48" s="28" t="s">
        <v>62</v>
      </c>
      <c r="C48" s="29"/>
      <c r="D48" s="59"/>
      <c r="E48" s="33"/>
      <c r="F48" s="33"/>
      <c r="G48" s="33"/>
      <c r="H48" s="33"/>
      <c r="I48" s="33"/>
      <c r="J48" s="33"/>
      <c r="K48" s="33"/>
      <c r="L48" s="33" t="s">
        <v>63</v>
      </c>
      <c r="M48" s="100">
        <f>SUM(M49:M51)</f>
        <v>0</v>
      </c>
      <c r="N48" s="61">
        <f>SUM(N49:N51)</f>
        <v>0</v>
      </c>
      <c r="O48" s="104">
        <f>SUM(M48:N48)</f>
        <v>0</v>
      </c>
      <c r="P48" s="62"/>
    </row>
    <row r="49" spans="1:16" s="37" customFormat="1" ht="16.5" customHeight="1">
      <c r="A49" s="45"/>
      <c r="B49" s="174" t="s">
        <v>64</v>
      </c>
      <c r="C49" s="175"/>
      <c r="D49" s="91"/>
      <c r="E49" s="92" t="s">
        <v>13</v>
      </c>
      <c r="F49" s="93" t="s">
        <v>14</v>
      </c>
      <c r="G49" s="92"/>
      <c r="H49" s="92" t="s">
        <v>65</v>
      </c>
      <c r="I49" s="93"/>
      <c r="J49" s="92"/>
      <c r="K49" s="92"/>
      <c r="L49" s="94" t="s">
        <v>17</v>
      </c>
      <c r="M49" s="101">
        <f>D49*G49</f>
        <v>0</v>
      </c>
      <c r="N49" s="95"/>
      <c r="O49" s="105">
        <f>M49+N49</f>
        <v>0</v>
      </c>
      <c r="P49" s="96"/>
    </row>
    <row r="50" spans="1:16" s="37" customFormat="1" ht="16.5" customHeight="1">
      <c r="A50" s="45"/>
      <c r="B50" s="170" t="s">
        <v>66</v>
      </c>
      <c r="C50" s="171"/>
      <c r="D50" s="65"/>
      <c r="E50" s="54" t="s">
        <v>13</v>
      </c>
      <c r="F50" s="55" t="s">
        <v>14</v>
      </c>
      <c r="G50" s="54"/>
      <c r="H50" s="54" t="s">
        <v>15</v>
      </c>
      <c r="I50" s="55"/>
      <c r="J50" s="54"/>
      <c r="K50" s="54"/>
      <c r="L50" s="113" t="s">
        <v>17</v>
      </c>
      <c r="M50" s="114">
        <f>D50*G50</f>
        <v>0</v>
      </c>
      <c r="N50" s="56"/>
      <c r="O50" s="107">
        <f>M50+N50</f>
        <v>0</v>
      </c>
      <c r="P50" s="115"/>
    </row>
    <row r="51" spans="1:16" s="37" customFormat="1" ht="16.5" customHeight="1">
      <c r="A51" s="45"/>
      <c r="B51" s="176"/>
      <c r="C51" s="177"/>
      <c r="D51" s="118"/>
      <c r="E51" s="119" t="s">
        <v>13</v>
      </c>
      <c r="F51" s="120" t="s">
        <v>14</v>
      </c>
      <c r="G51" s="119"/>
      <c r="H51" s="119" t="s">
        <v>15</v>
      </c>
      <c r="I51" s="120"/>
      <c r="J51" s="119"/>
      <c r="K51" s="119"/>
      <c r="L51" s="121" t="s">
        <v>17</v>
      </c>
      <c r="M51" s="122">
        <f>D51*G51</f>
        <v>0</v>
      </c>
      <c r="N51" s="123"/>
      <c r="O51" s="124">
        <f>M51+N51</f>
        <v>0</v>
      </c>
      <c r="P51" s="125"/>
    </row>
    <row r="52" spans="1:16" s="37" customFormat="1" ht="16.5" customHeight="1">
      <c r="A52" s="58" t="s">
        <v>67</v>
      </c>
      <c r="B52" s="28" t="s">
        <v>68</v>
      </c>
      <c r="C52" s="29"/>
      <c r="D52" s="59"/>
      <c r="E52" s="33"/>
      <c r="F52" s="33"/>
      <c r="G52" s="33"/>
      <c r="H52" s="33"/>
      <c r="I52" s="33"/>
      <c r="J52" s="33"/>
      <c r="K52" s="33"/>
      <c r="L52" s="33" t="s">
        <v>69</v>
      </c>
      <c r="M52" s="100">
        <f>SUM(M53:M55)</f>
        <v>0</v>
      </c>
      <c r="N52" s="61">
        <f>SUM(N53:N55)</f>
        <v>0</v>
      </c>
      <c r="O52" s="104">
        <f>SUM(M52:N52)</f>
        <v>0</v>
      </c>
      <c r="P52" s="62"/>
    </row>
    <row r="53" spans="1:16" s="37" customFormat="1" ht="16.5" customHeight="1">
      <c r="A53" s="45"/>
      <c r="B53" s="174" t="s">
        <v>70</v>
      </c>
      <c r="C53" s="178"/>
      <c r="D53" s="91"/>
      <c r="E53" s="92" t="s">
        <v>13</v>
      </c>
      <c r="F53" s="93" t="s">
        <v>14</v>
      </c>
      <c r="G53" s="92"/>
      <c r="H53" s="92" t="s">
        <v>34</v>
      </c>
      <c r="I53" s="93"/>
      <c r="J53" s="92"/>
      <c r="K53" s="92"/>
      <c r="L53" s="94" t="s">
        <v>17</v>
      </c>
      <c r="M53" s="101">
        <f>D53*G53</f>
        <v>0</v>
      </c>
      <c r="N53" s="95"/>
      <c r="O53" s="105">
        <f>M53+N53</f>
        <v>0</v>
      </c>
      <c r="P53" s="96"/>
    </row>
    <row r="54" spans="1:16" s="37" customFormat="1" ht="16.5" customHeight="1">
      <c r="A54" s="45"/>
      <c r="B54" s="166" t="s">
        <v>71</v>
      </c>
      <c r="C54" s="179"/>
      <c r="D54" s="39"/>
      <c r="E54" s="40" t="s">
        <v>13</v>
      </c>
      <c r="F54" s="41" t="s">
        <v>14</v>
      </c>
      <c r="G54" s="40"/>
      <c r="H54" s="40" t="s">
        <v>34</v>
      </c>
      <c r="I54" s="41"/>
      <c r="J54" s="40"/>
      <c r="K54" s="40"/>
      <c r="L54" s="116" t="s">
        <v>17</v>
      </c>
      <c r="M54" s="99">
        <f>D54*G54</f>
        <v>0</v>
      </c>
      <c r="N54" s="43"/>
      <c r="O54" s="103">
        <f>M54+N54</f>
        <v>0</v>
      </c>
      <c r="P54" s="117"/>
    </row>
    <row r="55" spans="1:16" s="37" customFormat="1" ht="16.5" customHeight="1">
      <c r="A55" s="45"/>
      <c r="B55" s="172"/>
      <c r="C55" s="180"/>
      <c r="D55" s="89"/>
      <c r="E55" s="53" t="s">
        <v>13</v>
      </c>
      <c r="F55" s="68" t="s">
        <v>14</v>
      </c>
      <c r="G55" s="53"/>
      <c r="H55" s="53" t="s">
        <v>34</v>
      </c>
      <c r="I55" s="68"/>
      <c r="J55" s="53"/>
      <c r="K55" s="53"/>
      <c r="L55" s="90" t="s">
        <v>17</v>
      </c>
      <c r="M55" s="102">
        <f>D55*G55</f>
        <v>0</v>
      </c>
      <c r="N55" s="77"/>
      <c r="O55" s="106">
        <f>M55+N55</f>
        <v>0</v>
      </c>
      <c r="P55" s="69"/>
    </row>
    <row r="56" spans="1:16" s="37" customFormat="1" ht="16.5" customHeight="1">
      <c r="A56" s="70" t="s">
        <v>72</v>
      </c>
      <c r="B56" s="146" t="s">
        <v>73</v>
      </c>
      <c r="C56" s="147"/>
      <c r="D56" s="97"/>
      <c r="E56" s="71"/>
      <c r="F56" s="72"/>
      <c r="G56" s="71"/>
      <c r="H56" s="71"/>
      <c r="I56" s="72"/>
      <c r="J56" s="73"/>
      <c r="K56" s="71"/>
      <c r="L56" s="74" t="s">
        <v>74</v>
      </c>
      <c r="M56" s="100">
        <f>SUM(M57:M58)</f>
        <v>0</v>
      </c>
      <c r="N56" s="61">
        <f>SUM(N57:N58)</f>
        <v>0</v>
      </c>
      <c r="O56" s="104">
        <f>SUM(M56:N56)</f>
        <v>0</v>
      </c>
      <c r="P56" s="75"/>
    </row>
    <row r="57" spans="1:16" s="37" customFormat="1" ht="16.5" customHeight="1">
      <c r="A57" s="130"/>
      <c r="B57" s="110"/>
      <c r="C57" s="111"/>
      <c r="D57" s="91"/>
      <c r="E57" s="92" t="s">
        <v>13</v>
      </c>
      <c r="F57" s="93" t="s">
        <v>14</v>
      </c>
      <c r="G57" s="92"/>
      <c r="H57" s="92" t="s">
        <v>34</v>
      </c>
      <c r="I57" s="93"/>
      <c r="J57" s="92"/>
      <c r="K57" s="92"/>
      <c r="L57" s="131" t="s">
        <v>17</v>
      </c>
      <c r="M57" s="101">
        <f>D57*G57</f>
        <v>0</v>
      </c>
      <c r="N57" s="95"/>
      <c r="O57" s="105">
        <f>SUM(M57:N57)</f>
        <v>0</v>
      </c>
      <c r="P57" s="96"/>
    </row>
    <row r="58" spans="1:16" s="37" customFormat="1" ht="16.5" customHeight="1">
      <c r="A58" s="132"/>
      <c r="B58" s="109"/>
      <c r="C58" s="112"/>
      <c r="D58" s="89"/>
      <c r="E58" s="53" t="s">
        <v>13</v>
      </c>
      <c r="F58" s="68" t="s">
        <v>14</v>
      </c>
      <c r="G58" s="53"/>
      <c r="H58" s="53" t="s">
        <v>34</v>
      </c>
      <c r="I58" s="68"/>
      <c r="J58" s="53"/>
      <c r="K58" s="53"/>
      <c r="L58" s="76" t="s">
        <v>17</v>
      </c>
      <c r="M58" s="102">
        <f>D58*G58</f>
        <v>0</v>
      </c>
      <c r="N58" s="77"/>
      <c r="O58" s="106">
        <f>SUM(M58:N58)</f>
        <v>0</v>
      </c>
      <c r="P58" s="69"/>
    </row>
    <row r="59" spans="1:16" s="37" customFormat="1" ht="16.5" customHeight="1">
      <c r="A59" s="70" t="s">
        <v>75</v>
      </c>
      <c r="B59" s="146" t="s">
        <v>76</v>
      </c>
      <c r="C59" s="147"/>
      <c r="D59" s="97"/>
      <c r="E59" s="71"/>
      <c r="F59" s="72"/>
      <c r="G59" s="71"/>
      <c r="H59" s="71"/>
      <c r="I59" s="72"/>
      <c r="J59" s="73"/>
      <c r="K59" s="71"/>
      <c r="L59" s="74" t="s">
        <v>77</v>
      </c>
      <c r="M59" s="100">
        <f>SUM(M60:M61)</f>
        <v>0</v>
      </c>
      <c r="N59" s="61">
        <f>SUM(N60:N61)</f>
        <v>0</v>
      </c>
      <c r="O59" s="104">
        <f>SUM(M59:N59)</f>
        <v>0</v>
      </c>
      <c r="P59" s="75"/>
    </row>
    <row r="60" spans="1:16" s="37" customFormat="1" ht="16.5" customHeight="1">
      <c r="A60" s="130"/>
      <c r="B60" s="110"/>
      <c r="C60" s="111"/>
      <c r="D60" s="91"/>
      <c r="E60" s="92" t="s">
        <v>13</v>
      </c>
      <c r="F60" s="93" t="s">
        <v>14</v>
      </c>
      <c r="G60" s="92"/>
      <c r="H60" s="92" t="s">
        <v>34</v>
      </c>
      <c r="I60" s="93"/>
      <c r="J60" s="92"/>
      <c r="K60" s="92"/>
      <c r="L60" s="131" t="s">
        <v>17</v>
      </c>
      <c r="M60" s="101">
        <f>D60*G60</f>
        <v>0</v>
      </c>
      <c r="N60" s="95"/>
      <c r="O60" s="105">
        <f>SUM(M60:N60)</f>
        <v>0</v>
      </c>
      <c r="P60" s="96"/>
    </row>
    <row r="61" spans="1:16" s="37" customFormat="1" ht="16.5" customHeight="1" thickBot="1">
      <c r="A61" s="127"/>
      <c r="B61" s="128"/>
      <c r="C61" s="129"/>
      <c r="D61" s="98"/>
      <c r="E61" s="53" t="s">
        <v>13</v>
      </c>
      <c r="F61" s="68" t="s">
        <v>14</v>
      </c>
      <c r="G61" s="53"/>
      <c r="H61" s="53" t="s">
        <v>34</v>
      </c>
      <c r="I61" s="68"/>
      <c r="J61" s="53"/>
      <c r="K61" s="53"/>
      <c r="L61" s="76" t="s">
        <v>17</v>
      </c>
      <c r="M61" s="102">
        <f>D61*G61</f>
        <v>0</v>
      </c>
      <c r="N61" s="108"/>
      <c r="O61" s="106">
        <f>M61+N61</f>
        <v>0</v>
      </c>
      <c r="P61" s="69"/>
    </row>
    <row r="62" spans="1:16" s="37" customFormat="1" ht="16.5" customHeight="1" thickTop="1">
      <c r="A62" s="78"/>
      <c r="B62" s="155" t="s">
        <v>78</v>
      </c>
      <c r="C62" s="155"/>
      <c r="D62" s="155"/>
      <c r="E62" s="155"/>
      <c r="F62" s="155"/>
      <c r="G62" s="155"/>
      <c r="H62" s="155"/>
      <c r="I62" s="155"/>
      <c r="J62" s="155"/>
      <c r="K62" s="155"/>
      <c r="L62" s="156"/>
      <c r="M62" s="79">
        <f>SUM(M9+M19+M27+M48+M30+M37+M52+M56+M59)</f>
        <v>0</v>
      </c>
      <c r="N62" s="79">
        <f>SUM(N9+N19+N27+N30+N37+N48+N52+N56+N59)</f>
        <v>0</v>
      </c>
      <c r="O62" s="79">
        <f>SUM(M62:N62)</f>
        <v>0</v>
      </c>
      <c r="P62" s="80"/>
    </row>
    <row r="63" spans="1:16" s="37" customFormat="1" ht="16.5" customHeight="1">
      <c r="A63" s="81"/>
      <c r="B63" s="81"/>
      <c r="C63" s="81"/>
      <c r="D63" s="82"/>
      <c r="E63" s="81"/>
      <c r="F63" s="81"/>
      <c r="G63" s="81"/>
      <c r="H63" s="81"/>
      <c r="I63" s="81"/>
      <c r="J63" s="81"/>
      <c r="K63" s="81"/>
      <c r="L63" s="81"/>
      <c r="M63" s="82"/>
      <c r="N63" s="82"/>
      <c r="O63" s="82"/>
      <c r="P63" s="81"/>
    </row>
    <row r="64" spans="1:16" s="37" customFormat="1" ht="18.399999999999999" customHeight="1">
      <c r="A64" s="152" t="s">
        <v>79</v>
      </c>
      <c r="B64" s="152"/>
      <c r="C64" s="81"/>
      <c r="D64" s="82"/>
      <c r="E64" s="81"/>
      <c r="F64" s="81"/>
      <c r="G64" s="81"/>
      <c r="H64" s="81"/>
      <c r="I64" s="81"/>
      <c r="J64" s="81"/>
      <c r="K64" s="81"/>
      <c r="L64" s="81"/>
      <c r="M64" s="82"/>
      <c r="N64" s="82"/>
      <c r="O64" s="82"/>
      <c r="P64" s="81"/>
    </row>
    <row r="65" spans="1:16" s="37" customFormat="1" ht="16.5" customHeight="1">
      <c r="A65" s="143" t="s">
        <v>80</v>
      </c>
      <c r="B65" s="144"/>
      <c r="C65" s="144"/>
      <c r="D65" s="144"/>
      <c r="E65" s="144"/>
      <c r="F65" s="144"/>
      <c r="G65" s="144"/>
      <c r="H65" s="143" t="s">
        <v>81</v>
      </c>
      <c r="I65" s="144"/>
      <c r="J65" s="144"/>
      <c r="K65" s="144"/>
      <c r="L65" s="145"/>
      <c r="M65" s="148" t="s">
        <v>8</v>
      </c>
      <c r="N65" s="149"/>
      <c r="O65" s="83"/>
      <c r="P65" s="84"/>
    </row>
    <row r="66" spans="1:16" s="37" customFormat="1" ht="33.6" customHeight="1">
      <c r="A66" s="85" t="s">
        <v>9</v>
      </c>
      <c r="B66" s="153" t="s">
        <v>82</v>
      </c>
      <c r="C66" s="153"/>
      <c r="D66" s="153"/>
      <c r="E66" s="153"/>
      <c r="F66" s="153"/>
      <c r="G66" s="154"/>
      <c r="H66" s="181">
        <f>M62</f>
        <v>0</v>
      </c>
      <c r="I66" s="182"/>
      <c r="J66" s="182"/>
      <c r="K66" s="182"/>
      <c r="L66" s="183"/>
      <c r="M66" s="150" t="s">
        <v>83</v>
      </c>
      <c r="N66" s="151"/>
      <c r="O66" s="83"/>
      <c r="P66" s="84"/>
    </row>
    <row r="67" spans="1:16" s="37" customFormat="1" ht="33.6" customHeight="1">
      <c r="A67" s="85" t="s">
        <v>26</v>
      </c>
      <c r="B67" s="153" t="s">
        <v>84</v>
      </c>
      <c r="C67" s="153"/>
      <c r="D67" s="153"/>
      <c r="E67" s="153"/>
      <c r="F67" s="153"/>
      <c r="G67" s="154"/>
      <c r="H67" s="181">
        <f>N62</f>
        <v>0</v>
      </c>
      <c r="I67" s="182"/>
      <c r="J67" s="182"/>
      <c r="K67" s="182"/>
      <c r="L67" s="183"/>
      <c r="M67" s="150" t="s">
        <v>85</v>
      </c>
      <c r="N67" s="151"/>
      <c r="O67" s="83"/>
      <c r="P67" s="84"/>
    </row>
    <row r="68" spans="1:16" s="37" customFormat="1" ht="33.6" customHeight="1">
      <c r="A68" s="86"/>
      <c r="B68" s="153" t="s">
        <v>86</v>
      </c>
      <c r="C68" s="153"/>
      <c r="D68" s="153"/>
      <c r="E68" s="153"/>
      <c r="F68" s="153"/>
      <c r="G68" s="154"/>
      <c r="H68" s="181"/>
      <c r="I68" s="182"/>
      <c r="J68" s="182"/>
      <c r="K68" s="182"/>
      <c r="L68" s="183"/>
      <c r="M68" s="150"/>
      <c r="N68" s="151"/>
      <c r="O68" s="83"/>
      <c r="P68" s="84"/>
    </row>
    <row r="69" spans="1:16" s="37" customFormat="1" ht="33.6" customHeight="1">
      <c r="A69" s="85"/>
      <c r="B69" s="153" t="s">
        <v>87</v>
      </c>
      <c r="C69" s="153"/>
      <c r="D69" s="153"/>
      <c r="E69" s="153"/>
      <c r="F69" s="153"/>
      <c r="G69" s="154"/>
      <c r="H69" s="181"/>
      <c r="I69" s="182"/>
      <c r="J69" s="182"/>
      <c r="K69" s="182"/>
      <c r="L69" s="183"/>
      <c r="M69" s="150"/>
      <c r="N69" s="151"/>
      <c r="O69" s="83"/>
      <c r="P69" s="84"/>
    </row>
    <row r="70" spans="1:16" s="37" customFormat="1" ht="33.6" customHeight="1" thickBot="1">
      <c r="A70" s="161" t="s">
        <v>88</v>
      </c>
      <c r="B70" s="162"/>
      <c r="C70" s="162"/>
      <c r="D70" s="162"/>
      <c r="E70" s="162"/>
      <c r="F70" s="162"/>
      <c r="G70" s="163"/>
      <c r="H70" s="184"/>
      <c r="I70" s="185"/>
      <c r="J70" s="185"/>
      <c r="K70" s="185"/>
      <c r="L70" s="186"/>
      <c r="M70" s="164"/>
      <c r="N70" s="165"/>
      <c r="O70" s="83"/>
      <c r="P70" s="84"/>
    </row>
    <row r="71" spans="1:16" s="37" customFormat="1" ht="16.5" customHeight="1" thickTop="1">
      <c r="A71" s="159" t="s">
        <v>89</v>
      </c>
      <c r="B71" s="160"/>
      <c r="C71" s="160"/>
      <c r="D71" s="160"/>
      <c r="E71" s="160"/>
      <c r="F71" s="160"/>
      <c r="G71" s="160"/>
      <c r="H71" s="187">
        <f>H66+H67</f>
        <v>0</v>
      </c>
      <c r="I71" s="188"/>
      <c r="J71" s="188"/>
      <c r="K71" s="188"/>
      <c r="L71" s="189"/>
      <c r="M71" s="157"/>
      <c r="N71" s="158"/>
      <c r="O71" s="87"/>
      <c r="P71" s="84"/>
    </row>
    <row r="72" spans="1:16" ht="16.5" customHeight="1">
      <c r="A72" s="20"/>
      <c r="B72" s="19"/>
      <c r="C72" s="19"/>
      <c r="D72" s="21"/>
      <c r="E72" s="19"/>
      <c r="F72" s="20"/>
      <c r="G72" s="19"/>
      <c r="H72" s="22"/>
      <c r="I72" s="22"/>
      <c r="J72" s="22"/>
      <c r="K72" s="22"/>
      <c r="L72" s="22"/>
      <c r="M72" s="21"/>
      <c r="N72" s="21"/>
      <c r="O72" s="21"/>
      <c r="P72" s="19"/>
    </row>
    <row r="73" spans="1:16" ht="16.5" customHeight="1">
      <c r="A73" s="20"/>
      <c r="B73" s="19"/>
      <c r="C73" s="19"/>
      <c r="D73" s="21"/>
      <c r="E73" s="19"/>
      <c r="F73" s="20"/>
      <c r="G73" s="19"/>
      <c r="H73" s="19"/>
      <c r="I73" s="20"/>
      <c r="J73" s="19"/>
      <c r="K73" s="19"/>
      <c r="L73" s="20"/>
      <c r="M73" s="21"/>
      <c r="N73" s="21"/>
      <c r="O73" s="21"/>
      <c r="P73" s="19"/>
    </row>
    <row r="74" spans="1:16" ht="16.5" customHeight="1">
      <c r="A74" s="20"/>
      <c r="B74" s="19"/>
      <c r="C74" s="19"/>
      <c r="D74" s="21"/>
      <c r="E74" s="19"/>
      <c r="F74" s="20"/>
      <c r="G74" s="19"/>
      <c r="H74" s="19"/>
      <c r="I74" s="20"/>
      <c r="J74" s="19"/>
      <c r="K74" s="19"/>
      <c r="L74" s="20"/>
      <c r="M74" s="21"/>
      <c r="N74" s="21"/>
      <c r="O74" s="21"/>
      <c r="P74" s="19"/>
    </row>
  </sheetData>
  <mergeCells count="63">
    <mergeCell ref="H68:L68"/>
    <mergeCell ref="B68:G68"/>
    <mergeCell ref="M68:N68"/>
    <mergeCell ref="M71:N71"/>
    <mergeCell ref="A71:G71"/>
    <mergeCell ref="A70:G70"/>
    <mergeCell ref="B69:G69"/>
    <mergeCell ref="H71:L71"/>
    <mergeCell ref="M69:N69"/>
    <mergeCell ref="M70:N70"/>
    <mergeCell ref="H69:L69"/>
    <mergeCell ref="H70:L70"/>
    <mergeCell ref="M65:N65"/>
    <mergeCell ref="M66:N66"/>
    <mergeCell ref="B38:C38"/>
    <mergeCell ref="A64:B64"/>
    <mergeCell ref="M67:N67"/>
    <mergeCell ref="B66:G66"/>
    <mergeCell ref="H66:L66"/>
    <mergeCell ref="B62:L62"/>
    <mergeCell ref="B59:C59"/>
    <mergeCell ref="B67:G67"/>
    <mergeCell ref="H67:L67"/>
    <mergeCell ref="M7:M8"/>
    <mergeCell ref="B28:C28"/>
    <mergeCell ref="B29:C29"/>
    <mergeCell ref="B35:C35"/>
    <mergeCell ref="A65:G65"/>
    <mergeCell ref="H65:L65"/>
    <mergeCell ref="B14:C14"/>
    <mergeCell ref="B15:C15"/>
    <mergeCell ref="B16:C16"/>
    <mergeCell ref="B17:C17"/>
    <mergeCell ref="B39:C39"/>
    <mergeCell ref="B45:C45"/>
    <mergeCell ref="B46:C46"/>
    <mergeCell ref="B49:C49"/>
    <mergeCell ref="B50:C50"/>
    <mergeCell ref="B56:C56"/>
    <mergeCell ref="P7:P8"/>
    <mergeCell ref="O7:O8"/>
    <mergeCell ref="B12:C12"/>
    <mergeCell ref="B13:C13"/>
    <mergeCell ref="B34:C34"/>
    <mergeCell ref="N7:N8"/>
    <mergeCell ref="A7:L8"/>
    <mergeCell ref="B10:C10"/>
    <mergeCell ref="B11:C11"/>
    <mergeCell ref="B31:C31"/>
    <mergeCell ref="B32:C32"/>
    <mergeCell ref="B20:C20"/>
    <mergeCell ref="B23:C23"/>
    <mergeCell ref="B24:C24"/>
    <mergeCell ref="B25:C25"/>
    <mergeCell ref="B26:C26"/>
    <mergeCell ref="B18:C18"/>
    <mergeCell ref="B36:C36"/>
    <mergeCell ref="B47:C47"/>
    <mergeCell ref="B51:C51"/>
    <mergeCell ref="B55:C55"/>
    <mergeCell ref="B53:C53"/>
    <mergeCell ref="B54:C54"/>
    <mergeCell ref="B33:C33"/>
  </mergeCells>
  <phoneticPr fontId="1"/>
  <pageMargins left="0.7" right="0.7" top="0.75" bottom="0.75" header="0.3" footer="0.3"/>
  <pageSetup paperSize="8" scale="72" orientation="portrait" r:id="rId1"/>
  <headerFooter>
    <oddHeader>&amp;C&amp;"メイリオ,ボールド"&amp;14予算計画書&amp;R&amp;"メイリオ,レギュラー"&amp;14令和6年度用 [Q-IC 2024]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F9876EFB34EA419BC3E50D76A4C65D" ma:contentTypeVersion="14" ma:contentTypeDescription="新しいドキュメントを作成します。" ma:contentTypeScope="" ma:versionID="2dab404ba94cc20d964f416fbada32a6">
  <xsd:schema xmlns:xsd="http://www.w3.org/2001/XMLSchema" xmlns:xs="http://www.w3.org/2001/XMLSchema" xmlns:p="http://schemas.microsoft.com/office/2006/metadata/properties" xmlns:ns2="dd831380-f772-4d0a-86be-ca519d40c5a8" xmlns:ns3="0819607e-597c-465d-b510-6c192941b24b" targetNamespace="http://schemas.microsoft.com/office/2006/metadata/properties" ma:root="true" ma:fieldsID="acf93896afe5fef126f887ecfe757adc" ns2:_="" ns3:_="">
    <xsd:import namespace="dd831380-f772-4d0a-86be-ca519d40c5a8"/>
    <xsd:import namespace="0819607e-597c-465d-b510-6c192941b24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97e03b7-ab62-493d-b7fc-2dd9c5219637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9607e-597c-465d-b510-6c192941b2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SharedWithUsers xmlns="dd831380-f772-4d0a-86be-ca519d40c5a8">
      <UserInfo>
        <DisplayName/>
        <AccountId xsi:nil="true"/>
        <AccountType/>
      </UserInfo>
    </SharedWithUsers>
    <lcf76f155ced4ddcb4097134ff3c332f xmlns="0819607e-597c-465d-b510-6c192941b24b">
      <Terms xmlns="http://schemas.microsoft.com/office/infopath/2007/PartnerControls"/>
    </lcf76f155ced4ddcb4097134ff3c332f>
    <MediaLengthInSeconds xmlns="0819607e-597c-465d-b510-6c192941b24b" xsi:nil="true"/>
  </documentManagement>
</p:properties>
</file>

<file path=customXml/itemProps1.xml><?xml version="1.0" encoding="utf-8"?>
<ds:datastoreItem xmlns:ds="http://schemas.openxmlformats.org/officeDocument/2006/customXml" ds:itemID="{0A1B67CE-D9F5-4149-A71C-023180A2074C}"/>
</file>

<file path=customXml/itemProps2.xml><?xml version="1.0" encoding="utf-8"?>
<ds:datastoreItem xmlns:ds="http://schemas.openxmlformats.org/officeDocument/2006/customXml" ds:itemID="{4E6B6F08-4807-4741-8F7A-6B7637548B1E}"/>
</file>

<file path=customXml/itemProps3.xml><?xml version="1.0" encoding="utf-8"?>
<ds:datastoreItem xmlns:ds="http://schemas.openxmlformats.org/officeDocument/2006/customXml" ds:itemID="{6EDF3246-0858-45F0-904E-D8874D7319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島田　靖也</cp:lastModifiedBy>
  <cp:revision/>
  <dcterms:created xsi:type="dcterms:W3CDTF">2018-08-01T05:59:37Z</dcterms:created>
  <dcterms:modified xsi:type="dcterms:W3CDTF">2023-07-20T03:16:08Z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0x0101004CF9876EFB34EA419BC3E50D76A4C65D</vt:lpwstr>
  </property>
  <property fmtid="{D5CDD505-2E9C-101B-9397-08002B2CF9AE}" pid="3" name="Order">
    <vt:r8>741700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  <property fmtid="{D5CDD505-2E9C-101B-9397-08002B2CF9AE}" pid="7" name="MediaServiceImageTags">
    <vt:lpwstr/>
  </property>
</Properties>
</file>