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jpfgojp.sharepoint.com/sites/q/Document/企画調整・文芸チーム(QK)/A3 プログラム編成・事業計画/R6/3_申請要領/3_決裁/"/>
    </mc:Choice>
  </mc:AlternateContent>
  <xr:revisionPtr revIDLastSave="425" documentId="13_ncr:1_{B100BB46-8C29-4814-B52C-BA1E61E854DC}" xr6:coauthVersionLast="47" xr6:coauthVersionMax="47" xr10:uidLastSave="{AF0D61E1-EA99-4186-8547-4479CD865FB2}"/>
  <bookViews>
    <workbookView xWindow="4650" yWindow="-15480" windowWidth="19440" windowHeight="15000" activeTab="2" xr2:uid="{00000000-000D-0000-FFFF-FFFF00000000}"/>
  </bookViews>
  <sheets>
    <sheet name="Sheet 1" sheetId="7" r:id="rId1"/>
    <sheet name="Sheet 2" sheetId="4" r:id="rId2"/>
    <sheet name="Sheet 3" sheetId="6" r:id="rId3"/>
  </sheets>
  <definedNames>
    <definedName name="_xlnm.Print_Area" localSheetId="0">'Sheet 1'!$A$1:$C$49</definedName>
    <definedName name="_xlnm.Print_Area" localSheetId="1">'Sheet 2'!$A$1:$C$42</definedName>
    <definedName name="_xlnm.Print_Area" localSheetId="2">'Sheet 3'!$A$1:$E$28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4" l="1"/>
  <c r="C9" i="4"/>
  <c r="C8" i="4"/>
  <c r="E18" i="6" l="1"/>
  <c r="C24" i="6"/>
  <c r="B24" i="6"/>
  <c r="C16" i="6"/>
  <c r="D16" i="6"/>
  <c r="B16" i="6"/>
  <c r="D24" i="6"/>
  <c r="E15" i="6"/>
  <c r="E14" i="6"/>
  <c r="K2" i="6"/>
  <c r="E16" i="6" l="1"/>
  <c r="B17" i="6" s="1"/>
  <c r="E24" i="6"/>
  <c r="D17" i="6" l="1"/>
  <c r="C17" i="6"/>
  <c r="E17" i="6" l="1"/>
</calcChain>
</file>

<file path=xl/sharedStrings.xml><?xml version="1.0" encoding="utf-8"?>
<sst xmlns="http://schemas.openxmlformats.org/spreadsheetml/2006/main" count="178" uniqueCount="159">
  <si>
    <t>国際交流基金　翻訳出版助成プログラム　企画書</t>
    <rPh sb="0" eb="2">
      <t>コクサイ</t>
    </rPh>
    <rPh sb="2" eb="4">
      <t>コウリュウ</t>
    </rPh>
    <rPh sb="4" eb="6">
      <t>キキン</t>
    </rPh>
    <rPh sb="7" eb="9">
      <t>ホンヤク</t>
    </rPh>
    <rPh sb="9" eb="11">
      <t>シュッパン</t>
    </rPh>
    <rPh sb="11" eb="13">
      <t>ジョセイ</t>
    </rPh>
    <rPh sb="19" eb="22">
      <t>キカクショ</t>
    </rPh>
    <phoneticPr fontId="1"/>
  </si>
  <si>
    <t>申請日：YYYY/MM/DD</t>
    <phoneticPr fontId="1"/>
  </si>
  <si>
    <t>１　申請機関</t>
    <phoneticPr fontId="2"/>
  </si>
  <si>
    <t xml:space="preserve"> (1) 出版社名</t>
    <phoneticPr fontId="1"/>
  </si>
  <si>
    <t>a. ラテンアルファベット表記</t>
    <rPh sb="13" eb="15">
      <t>ヒョウキ</t>
    </rPh>
    <phoneticPr fontId="2"/>
  </si>
  <si>
    <t>企画書の記入欄に書ききれない場合には、別紙を添付してください</t>
    <rPh sb="0" eb="3">
      <t>キカクショ</t>
    </rPh>
    <phoneticPr fontId="1"/>
  </si>
  <si>
    <t>b. 英語名称</t>
    <rPh sb="3" eb="5">
      <t>エイゴ</t>
    </rPh>
    <rPh sb="5" eb="7">
      <t>メイショウ</t>
    </rPh>
    <phoneticPr fontId="2"/>
  </si>
  <si>
    <t xml:space="preserve"> (2) 国名</t>
    <rPh sb="5" eb="6">
      <t>クニ</t>
    </rPh>
    <rPh sb="6" eb="7">
      <t>メイ</t>
    </rPh>
    <phoneticPr fontId="2"/>
  </si>
  <si>
    <t xml:space="preserve">２　事業内容 </t>
    <rPh sb="2" eb="4">
      <t>ジギョウ</t>
    </rPh>
    <rPh sb="4" eb="6">
      <t>ナイヨウ</t>
    </rPh>
    <phoneticPr fontId="2"/>
  </si>
  <si>
    <t xml:space="preserve"> (1) 申請図書名</t>
    <rPh sb="5" eb="7">
      <t>シンセイ</t>
    </rPh>
    <rPh sb="7" eb="9">
      <t>トショ</t>
    </rPh>
    <rPh sb="9" eb="10">
      <t>メイ</t>
    </rPh>
    <phoneticPr fontId="2"/>
  </si>
  <si>
    <t>a. 予定タイトル（原語）</t>
    <rPh sb="3" eb="5">
      <t>ヨテイ</t>
    </rPh>
    <rPh sb="10" eb="12">
      <t>ゲンゴ</t>
    </rPh>
    <phoneticPr fontId="2"/>
  </si>
  <si>
    <t>b. 日本語原典タイトル</t>
    <rPh sb="3" eb="6">
      <t>ニホンゴ</t>
    </rPh>
    <rPh sb="6" eb="8">
      <t>ゲンテン</t>
    </rPh>
    <phoneticPr fontId="2"/>
  </si>
  <si>
    <t>c. 日本語原典著者名</t>
    <rPh sb="3" eb="6">
      <t>ニホンゴ</t>
    </rPh>
    <rPh sb="6" eb="8">
      <t>ゲンテン</t>
    </rPh>
    <rPh sb="8" eb="11">
      <t>チョシャメイ</t>
    </rPh>
    <phoneticPr fontId="2"/>
  </si>
  <si>
    <t>（2）日本語原典情報</t>
    <rPh sb="3" eb="6">
      <t>ニホンゴ</t>
    </rPh>
    <rPh sb="6" eb="8">
      <t>ゲンテン</t>
    </rPh>
    <rPh sb="8" eb="10">
      <t>ジョウホウ</t>
    </rPh>
    <phoneticPr fontId="1"/>
  </si>
  <si>
    <t>a. 原典出版社名</t>
    <rPh sb="3" eb="5">
      <t>ゲンテン</t>
    </rPh>
    <rPh sb="5" eb="8">
      <t>シュッパンシャ</t>
    </rPh>
    <rPh sb="8" eb="9">
      <t>メイ</t>
    </rPh>
    <phoneticPr fontId="1"/>
  </si>
  <si>
    <t>実際の翻訳で使用する版の情報を記入してください。</t>
    <rPh sb="0" eb="2">
      <t>ジッサイ</t>
    </rPh>
    <rPh sb="3" eb="5">
      <t>ホンヤク</t>
    </rPh>
    <rPh sb="6" eb="8">
      <t>シヨウ</t>
    </rPh>
    <rPh sb="10" eb="11">
      <t>ハン</t>
    </rPh>
    <rPh sb="12" eb="14">
      <t>ジョウホウ</t>
    </rPh>
    <rPh sb="15" eb="17">
      <t>キニュウ</t>
    </rPh>
    <phoneticPr fontId="1"/>
  </si>
  <si>
    <t>b. 原典刊行年</t>
    <rPh sb="3" eb="5">
      <t>ゲンテン</t>
    </rPh>
    <rPh sb="5" eb="7">
      <t>カンコウ</t>
    </rPh>
    <rPh sb="7" eb="8">
      <t>ネン</t>
    </rPh>
    <phoneticPr fontId="1"/>
  </si>
  <si>
    <t>c. 著作権保持者</t>
    <rPh sb="3" eb="6">
      <t>チョサクケン</t>
    </rPh>
    <rPh sb="6" eb="9">
      <t>ホジシャ</t>
    </rPh>
    <phoneticPr fontId="1"/>
  </si>
  <si>
    <r>
      <t>（3）</t>
    </r>
    <r>
      <rPr>
        <b/>
        <sz val="12"/>
        <color indexed="8"/>
        <rFont val="メイリオ"/>
        <family val="3"/>
        <charset val="128"/>
      </rPr>
      <t>原典からの直訳/重訳の別</t>
    </r>
    <rPh sb="3" eb="5">
      <t>ゲンテン</t>
    </rPh>
    <rPh sb="8" eb="10">
      <t>チョクヤク</t>
    </rPh>
    <rPh sb="11" eb="13">
      <t>ジュウヤク</t>
    </rPh>
    <rPh sb="14" eb="15">
      <t>ベツ</t>
    </rPh>
    <phoneticPr fontId="1"/>
  </si>
  <si>
    <t>（4）底本情報(重訳の場合）</t>
    <rPh sb="3" eb="5">
      <t>テイホン</t>
    </rPh>
    <rPh sb="5" eb="7">
      <t>ジョウホウ</t>
    </rPh>
    <rPh sb="8" eb="10">
      <t>ジュウヤク</t>
    </rPh>
    <rPh sb="11" eb="13">
      <t>バアイ</t>
    </rPh>
    <phoneticPr fontId="1"/>
  </si>
  <si>
    <t>a. 底本言語</t>
    <rPh sb="3" eb="5">
      <t>テイホン</t>
    </rPh>
    <rPh sb="5" eb="7">
      <t>ゲンゴ</t>
    </rPh>
    <phoneticPr fontId="1"/>
  </si>
  <si>
    <t>b. 底本タイトル</t>
    <rPh sb="3" eb="5">
      <t>テイホン</t>
    </rPh>
    <phoneticPr fontId="1"/>
  </si>
  <si>
    <t>c. 底本翻訳者名</t>
    <rPh sb="3" eb="4">
      <t>ソコ</t>
    </rPh>
    <rPh sb="4" eb="5">
      <t>ホン</t>
    </rPh>
    <rPh sb="5" eb="8">
      <t>ホンヤクシャ</t>
    </rPh>
    <rPh sb="8" eb="9">
      <t>メイ</t>
    </rPh>
    <phoneticPr fontId="1"/>
  </si>
  <si>
    <t>d. 底本出版社名</t>
    <rPh sb="3" eb="4">
      <t>ソコ</t>
    </rPh>
    <rPh sb="4" eb="5">
      <t>ホン</t>
    </rPh>
    <rPh sb="5" eb="8">
      <t>シュッパンシャ</t>
    </rPh>
    <rPh sb="8" eb="9">
      <t>メイ</t>
    </rPh>
    <phoneticPr fontId="1"/>
  </si>
  <si>
    <t>e. 底本出版国名</t>
    <rPh sb="3" eb="4">
      <t>ソコ</t>
    </rPh>
    <rPh sb="4" eb="5">
      <t>ホン</t>
    </rPh>
    <rPh sb="5" eb="7">
      <t>シュッパン</t>
    </rPh>
    <rPh sb="7" eb="8">
      <t>クニ</t>
    </rPh>
    <rPh sb="8" eb="9">
      <t>メイ</t>
    </rPh>
    <phoneticPr fontId="1"/>
  </si>
  <si>
    <t>f. 底本刊行年</t>
    <rPh sb="3" eb="4">
      <t>ソコ</t>
    </rPh>
    <rPh sb="4" eb="5">
      <t>ホン</t>
    </rPh>
    <rPh sb="5" eb="7">
      <t>カンコウ</t>
    </rPh>
    <rPh sb="7" eb="8">
      <t>ネン</t>
    </rPh>
    <phoneticPr fontId="1"/>
  </si>
  <si>
    <r>
      <t xml:space="preserve"> (5) 国際交流基金の翻訳推薦著作リストの掲載作品か否か。
</t>
    </r>
    <r>
      <rPr>
        <b/>
        <sz val="8"/>
        <color indexed="8"/>
        <rFont val="メイリオ"/>
        <family val="3"/>
        <charset val="128"/>
      </rPr>
      <t>・Worth Sharing - A Selection of Japanese Books Recommended for Translation
・Lifelong Favorites - Selections from the Bookshelves of Young Readers in Japan</t>
    </r>
    <rPh sb="5" eb="7">
      <t>コクサイ</t>
    </rPh>
    <rPh sb="7" eb="9">
      <t>コウリュウ</t>
    </rPh>
    <rPh sb="9" eb="11">
      <t>キキン</t>
    </rPh>
    <rPh sb="12" eb="14">
      <t>ホンヤク</t>
    </rPh>
    <rPh sb="16" eb="18">
      <t>チョサク</t>
    </rPh>
    <rPh sb="22" eb="24">
      <t>ケイサイ</t>
    </rPh>
    <rPh sb="24" eb="26">
      <t>サクヒン</t>
    </rPh>
    <rPh sb="27" eb="28">
      <t>イナ</t>
    </rPh>
    <phoneticPr fontId="1"/>
  </si>
  <si>
    <t xml:space="preserve"> (6) 過去に同じ言語による翻訳図書が刊行されている場合、記載してください。</t>
  </si>
  <si>
    <t>a. 既刊翻訳書タイトル</t>
    <rPh sb="3" eb="5">
      <t>キカン</t>
    </rPh>
    <rPh sb="5" eb="7">
      <t>ホンヤク</t>
    </rPh>
    <rPh sb="7" eb="8">
      <t>ショ</t>
    </rPh>
    <phoneticPr fontId="1"/>
  </si>
  <si>
    <t>b. 既刊翻訳書翻訳者名</t>
    <rPh sb="3" eb="5">
      <t>キカン</t>
    </rPh>
    <rPh sb="5" eb="7">
      <t>ホンヤク</t>
    </rPh>
    <rPh sb="7" eb="8">
      <t>ショ</t>
    </rPh>
    <rPh sb="8" eb="11">
      <t>ホンヤクシャ</t>
    </rPh>
    <rPh sb="11" eb="12">
      <t>メイ</t>
    </rPh>
    <phoneticPr fontId="1"/>
  </si>
  <si>
    <t>c. 既刊翻訳書出版社名</t>
    <rPh sb="3" eb="5">
      <t>キカン</t>
    </rPh>
    <rPh sb="5" eb="7">
      <t>ホンヤク</t>
    </rPh>
    <rPh sb="7" eb="8">
      <t>ショ</t>
    </rPh>
    <rPh sb="8" eb="11">
      <t>シュッパンシャ</t>
    </rPh>
    <rPh sb="11" eb="12">
      <t>メイ</t>
    </rPh>
    <phoneticPr fontId="1"/>
  </si>
  <si>
    <t>d. 既刊翻訳書出版国名</t>
    <rPh sb="3" eb="5">
      <t>キカン</t>
    </rPh>
    <rPh sb="5" eb="7">
      <t>ホンヤク</t>
    </rPh>
    <rPh sb="7" eb="8">
      <t>ショ</t>
    </rPh>
    <rPh sb="8" eb="10">
      <t>シュッパン</t>
    </rPh>
    <rPh sb="10" eb="11">
      <t>クニ</t>
    </rPh>
    <rPh sb="11" eb="12">
      <t>メイ</t>
    </rPh>
    <phoneticPr fontId="1"/>
  </si>
  <si>
    <t>e. 既刊翻訳書刊行年</t>
    <rPh sb="3" eb="5">
      <t>キカン</t>
    </rPh>
    <rPh sb="5" eb="7">
      <t>ホンヤク</t>
    </rPh>
    <rPh sb="7" eb="8">
      <t>ショ</t>
    </rPh>
    <rPh sb="8" eb="10">
      <t>カンコウ</t>
    </rPh>
    <rPh sb="10" eb="11">
      <t>ネン</t>
    </rPh>
    <phoneticPr fontId="1"/>
  </si>
  <si>
    <t>（7）出版計画</t>
    <rPh sb="3" eb="5">
      <t>シュッパン</t>
    </rPh>
    <rPh sb="5" eb="7">
      <t>ケイカク</t>
    </rPh>
    <phoneticPr fontId="1"/>
  </si>
  <si>
    <t>a. 翻訳者名</t>
    <rPh sb="3" eb="6">
      <t>ホンヤクシャ</t>
    </rPh>
    <rPh sb="6" eb="7">
      <t>メイ</t>
    </rPh>
    <phoneticPr fontId="1"/>
  </si>
  <si>
    <t>翻訳者名を入力のうえ、略歴を添付してください。</t>
    <rPh sb="11" eb="13">
      <t>リャクレキ</t>
    </rPh>
    <rPh sb="14" eb="16">
      <t>テンプ</t>
    </rPh>
    <phoneticPr fontId="1"/>
  </si>
  <si>
    <t>b. 監修者・校閲者名</t>
    <rPh sb="3" eb="6">
      <t>カンシュウシャ</t>
    </rPh>
    <rPh sb="7" eb="9">
      <t>コウエツ</t>
    </rPh>
    <rPh sb="9" eb="10">
      <t>シャ</t>
    </rPh>
    <rPh sb="10" eb="11">
      <t>メイ</t>
    </rPh>
    <phoneticPr fontId="1"/>
  </si>
  <si>
    <t>　※ 取得していない場合、その理由</t>
    <rPh sb="3" eb="5">
      <t>シュトク</t>
    </rPh>
    <rPh sb="10" eb="12">
      <t>バアイ</t>
    </rPh>
    <rPh sb="15" eb="17">
      <t>リユウ</t>
    </rPh>
    <phoneticPr fontId="1"/>
  </si>
  <si>
    <t>d. 出版予定形態</t>
    <rPh sb="3" eb="5">
      <t>シュッパン</t>
    </rPh>
    <rPh sb="5" eb="7">
      <t>ヨテイ</t>
    </rPh>
    <rPh sb="7" eb="9">
      <t>ケイタイ</t>
    </rPh>
    <phoneticPr fontId="1"/>
  </si>
  <si>
    <t>　　ハードカバー　　　　　　</t>
    <phoneticPr fontId="1"/>
  </si>
  <si>
    <t>　　ペーパーバック</t>
    <phoneticPr fontId="3"/>
  </si>
  <si>
    <t>　　E-Book</t>
    <phoneticPr fontId="3"/>
  </si>
  <si>
    <t>　　オーディオブック</t>
    <phoneticPr fontId="3"/>
  </si>
  <si>
    <t>e. 初版予定部数
（E-Book・オーディオブックは販売予想部数を記入）</t>
    <rPh sb="3" eb="5">
      <t>ショハン</t>
    </rPh>
    <rPh sb="5" eb="7">
      <t>ヨテイ</t>
    </rPh>
    <rPh sb="7" eb="9">
      <t>ブスウ</t>
    </rPh>
    <rPh sb="27" eb="29">
      <t>ハンバイ</t>
    </rPh>
    <rPh sb="29" eb="31">
      <t>ヨソウ</t>
    </rPh>
    <rPh sb="31" eb="33">
      <t>ブスウ</t>
    </rPh>
    <rPh sb="34" eb="36">
      <t>キニュウ</t>
    </rPh>
    <phoneticPr fontId="1"/>
  </si>
  <si>
    <t>f. 予定頁数</t>
    <rPh sb="3" eb="5">
      <t>ヨテイ</t>
    </rPh>
    <rPh sb="5" eb="6">
      <t>ページ</t>
    </rPh>
    <rPh sb="6" eb="7">
      <t>スウ</t>
    </rPh>
    <phoneticPr fontId="1"/>
  </si>
  <si>
    <t>g. 解説・序文・あとがき追加</t>
    <rPh sb="3" eb="5">
      <t>カイセツ</t>
    </rPh>
    <rPh sb="6" eb="8">
      <t>ジョブン</t>
    </rPh>
    <rPh sb="13" eb="15">
      <t>ツイカ</t>
    </rPh>
    <phoneticPr fontId="1"/>
  </si>
  <si>
    <t xml:space="preserve">  ※有りの場合、執筆者名等詳細</t>
    <rPh sb="3" eb="4">
      <t>ア</t>
    </rPh>
    <rPh sb="6" eb="8">
      <t>バアイ</t>
    </rPh>
    <rPh sb="9" eb="12">
      <t>シッピツシャ</t>
    </rPh>
    <rPh sb="12" eb="13">
      <t>メイ</t>
    </rPh>
    <rPh sb="13" eb="14">
      <t>トウ</t>
    </rPh>
    <rPh sb="14" eb="16">
      <t>ショウサイ</t>
    </rPh>
    <phoneticPr fontId="1"/>
  </si>
  <si>
    <t>h. アンソロジーか否か</t>
    <rPh sb="10" eb="11">
      <t>イナ</t>
    </rPh>
    <phoneticPr fontId="1"/>
  </si>
  <si>
    <t>　※ 該当する場合、詳細</t>
    <rPh sb="3" eb="5">
      <t>ガイトウ</t>
    </rPh>
    <rPh sb="7" eb="9">
      <t>バアイ</t>
    </rPh>
    <rPh sb="10" eb="12">
      <t>ショウサイ</t>
    </rPh>
    <phoneticPr fontId="1"/>
  </si>
  <si>
    <t>翻訳書目次等、構成、アンソロジー編者名のわかる資料を添付してください。また、作品ごとに日本語原典情報（原典著者名、原典出版社名、原典刊行年、原典著作権保持者）を記載した資料を添付してください。</t>
    <rPh sb="0" eb="2">
      <t>ホンヤク</t>
    </rPh>
    <rPh sb="2" eb="3">
      <t>ショ</t>
    </rPh>
    <rPh sb="3" eb="5">
      <t>モクジ</t>
    </rPh>
    <rPh sb="5" eb="6">
      <t>トウ</t>
    </rPh>
    <rPh sb="7" eb="9">
      <t>コウセイ</t>
    </rPh>
    <rPh sb="16" eb="18">
      <t>ヘンシャ</t>
    </rPh>
    <rPh sb="18" eb="19">
      <t>メイ</t>
    </rPh>
    <rPh sb="23" eb="25">
      <t>シリョウ</t>
    </rPh>
    <rPh sb="26" eb="28">
      <t>テンプ</t>
    </rPh>
    <rPh sb="38" eb="40">
      <t>サクヒン</t>
    </rPh>
    <rPh sb="43" eb="46">
      <t>ニホンゴ</t>
    </rPh>
    <rPh sb="46" eb="48">
      <t>ゲンテン</t>
    </rPh>
    <rPh sb="48" eb="50">
      <t>ジョウホウ</t>
    </rPh>
    <rPh sb="51" eb="53">
      <t>ゲンテン</t>
    </rPh>
    <rPh sb="53" eb="56">
      <t>チョシャメイ</t>
    </rPh>
    <rPh sb="57" eb="62">
      <t>ゲンテンシュッパンシャ</t>
    </rPh>
    <rPh sb="62" eb="63">
      <t>メイ</t>
    </rPh>
    <rPh sb="64" eb="66">
      <t>ゲンテン</t>
    </rPh>
    <rPh sb="66" eb="68">
      <t>カンコウ</t>
    </rPh>
    <rPh sb="68" eb="69">
      <t>ネン</t>
    </rPh>
    <rPh sb="70" eb="72">
      <t>ゲンテン</t>
    </rPh>
    <rPh sb="72" eb="74">
      <t>チョサク</t>
    </rPh>
    <rPh sb="74" eb="75">
      <t>ケン</t>
    </rPh>
    <rPh sb="75" eb="78">
      <t>ホジシャ</t>
    </rPh>
    <rPh sb="80" eb="82">
      <t>キサイ</t>
    </rPh>
    <rPh sb="84" eb="86">
      <t>シリョウ</t>
    </rPh>
    <rPh sb="87" eb="89">
      <t>テンプ</t>
    </rPh>
    <phoneticPr fontId="1"/>
  </si>
  <si>
    <t xml:space="preserve"> (8) 販売・頒布計画</t>
    <rPh sb="5" eb="7">
      <t>ハンバイ</t>
    </rPh>
    <rPh sb="8" eb="10">
      <t>ハンプ</t>
    </rPh>
    <rPh sb="10" eb="12">
      <t>ケイカク</t>
    </rPh>
    <phoneticPr fontId="1"/>
  </si>
  <si>
    <t>a. 予価（現地通貨）</t>
    <rPh sb="3" eb="5">
      <t>ヨカ</t>
    </rPh>
    <rPh sb="6" eb="8">
      <t>ゲンチ</t>
    </rPh>
    <rPh sb="8" eb="10">
      <t>ツウカ</t>
    </rPh>
    <phoneticPr fontId="1"/>
  </si>
  <si>
    <t>b. 販売テリトリー</t>
    <rPh sb="3" eb="5">
      <t>ハンバイ</t>
    </rPh>
    <phoneticPr fontId="1"/>
  </si>
  <si>
    <t>c. 寄贈先・部数</t>
    <rPh sb="3" eb="5">
      <t>キソウ</t>
    </rPh>
    <rPh sb="5" eb="6">
      <t>サキ</t>
    </rPh>
    <rPh sb="7" eb="9">
      <t>ブスウ</t>
    </rPh>
    <phoneticPr fontId="1"/>
  </si>
  <si>
    <t>（9）他団体への支援・助成等申請状況</t>
    <rPh sb="8" eb="10">
      <t>シエン</t>
    </rPh>
    <rPh sb="11" eb="13">
      <t>ジョセイ</t>
    </rPh>
    <rPh sb="13" eb="14">
      <t>トウ</t>
    </rPh>
    <phoneticPr fontId="1"/>
  </si>
  <si>
    <t>a. 企業・団体名</t>
    <phoneticPr fontId="1"/>
  </si>
  <si>
    <t>b. 助成金額</t>
    <phoneticPr fontId="1"/>
  </si>
  <si>
    <t>（10）その他（読者ターゲット層、刊行後の広報計画、関連イベントの予定、助成金を申請する理由等）</t>
    <rPh sb="6" eb="7">
      <t>ホカ</t>
    </rPh>
    <rPh sb="8" eb="10">
      <t>ドクシャ</t>
    </rPh>
    <rPh sb="15" eb="16">
      <t>ソウ</t>
    </rPh>
    <rPh sb="17" eb="20">
      <t>カンコウアト</t>
    </rPh>
    <rPh sb="21" eb="23">
      <t>コウホウ</t>
    </rPh>
    <rPh sb="23" eb="25">
      <t>ケイカク</t>
    </rPh>
    <rPh sb="26" eb="28">
      <t>カンレン</t>
    </rPh>
    <rPh sb="33" eb="35">
      <t>ヨテイ</t>
    </rPh>
    <rPh sb="36" eb="38">
      <t>ジョセイ</t>
    </rPh>
    <rPh sb="38" eb="39">
      <t>キン</t>
    </rPh>
    <rPh sb="40" eb="42">
      <t>シンセイ</t>
    </rPh>
    <rPh sb="44" eb="46">
      <t>リユウ</t>
    </rPh>
    <rPh sb="46" eb="47">
      <t>トウ</t>
    </rPh>
    <phoneticPr fontId="1"/>
  </si>
  <si>
    <t>3　申請機関の詳細</t>
    <rPh sb="2" eb="4">
      <t>シンセイ</t>
    </rPh>
    <rPh sb="4" eb="6">
      <t>キカン</t>
    </rPh>
    <rPh sb="7" eb="9">
      <t>ショウサイ</t>
    </rPh>
    <phoneticPr fontId="1"/>
  </si>
  <si>
    <t xml:space="preserve"> (3) 設立年</t>
    <rPh sb="5" eb="7">
      <t>セツリツ</t>
    </rPh>
    <rPh sb="7" eb="8">
      <t>ネン</t>
    </rPh>
    <phoneticPr fontId="1"/>
  </si>
  <si>
    <t xml:space="preserve"> (4) 主な出版分野</t>
    <rPh sb="5" eb="6">
      <t>オモ</t>
    </rPh>
    <rPh sb="7" eb="9">
      <t>シュッパン</t>
    </rPh>
    <rPh sb="9" eb="11">
      <t>ブンヤ</t>
    </rPh>
    <phoneticPr fontId="1"/>
  </si>
  <si>
    <t xml:space="preserve"> (5) 年間刊行点数</t>
    <rPh sb="5" eb="7">
      <t>ネンカン</t>
    </rPh>
    <rPh sb="7" eb="9">
      <t>カンコウ</t>
    </rPh>
    <rPh sb="9" eb="11">
      <t>テンスウ</t>
    </rPh>
    <phoneticPr fontId="1"/>
  </si>
  <si>
    <r>
      <t>（6）</t>
    </r>
    <r>
      <rPr>
        <b/>
        <sz val="12"/>
        <color indexed="8"/>
        <rFont val="メイリオ"/>
        <family val="3"/>
        <charset val="128"/>
      </rPr>
      <t xml:space="preserve">主な日本関連図書刊行実績 </t>
    </r>
    <rPh sb="3" eb="4">
      <t>オモ</t>
    </rPh>
    <rPh sb="5" eb="7">
      <t>ニホン</t>
    </rPh>
    <rPh sb="7" eb="9">
      <t>カンレン</t>
    </rPh>
    <rPh sb="9" eb="11">
      <t>トショ</t>
    </rPh>
    <rPh sb="11" eb="13">
      <t>カンコウ</t>
    </rPh>
    <rPh sb="13" eb="15">
      <t>ジッセキ</t>
    </rPh>
    <phoneticPr fontId="1"/>
  </si>
  <si>
    <t>①タイトル</t>
    <phoneticPr fontId="1"/>
  </si>
  <si>
    <t>①著者名</t>
    <rPh sb="1" eb="4">
      <t>チョシャメイ</t>
    </rPh>
    <phoneticPr fontId="1"/>
  </si>
  <si>
    <t>①刊行年</t>
    <rPh sb="1" eb="3">
      <t>カンコウ</t>
    </rPh>
    <rPh sb="3" eb="4">
      <t>ネン</t>
    </rPh>
    <phoneticPr fontId="1"/>
  </si>
  <si>
    <t>②タイトル</t>
    <phoneticPr fontId="1"/>
  </si>
  <si>
    <t>②著者名</t>
    <rPh sb="1" eb="4">
      <t>チョシャメイ</t>
    </rPh>
    <phoneticPr fontId="1"/>
  </si>
  <si>
    <t>②刊行年</t>
    <rPh sb="1" eb="3">
      <t>カンコウ</t>
    </rPh>
    <rPh sb="3" eb="4">
      <t>ネン</t>
    </rPh>
    <phoneticPr fontId="1"/>
  </si>
  <si>
    <t>③タイトル</t>
    <phoneticPr fontId="1"/>
  </si>
  <si>
    <t>③著者名</t>
    <rPh sb="1" eb="4">
      <t>チョシャメイ</t>
    </rPh>
    <phoneticPr fontId="1"/>
  </si>
  <si>
    <t>③刊行年</t>
    <rPh sb="1" eb="3">
      <t>カンコウ</t>
    </rPh>
    <rPh sb="3" eb="4">
      <t>ネン</t>
    </rPh>
    <phoneticPr fontId="1"/>
  </si>
  <si>
    <t>④タイトル</t>
    <phoneticPr fontId="1"/>
  </si>
  <si>
    <t>④著者名</t>
    <rPh sb="1" eb="4">
      <t>チョシャメイ</t>
    </rPh>
    <phoneticPr fontId="1"/>
  </si>
  <si>
    <t>④刊行年</t>
    <rPh sb="1" eb="3">
      <t>カンコウ</t>
    </rPh>
    <rPh sb="3" eb="4">
      <t>ネン</t>
    </rPh>
    <phoneticPr fontId="1"/>
  </si>
  <si>
    <t>⑤タイトル</t>
    <phoneticPr fontId="1"/>
  </si>
  <si>
    <t>⑤著者名</t>
    <rPh sb="1" eb="4">
      <t>チョシャメイ</t>
    </rPh>
    <phoneticPr fontId="1"/>
  </si>
  <si>
    <t>⑤刊行年</t>
    <rPh sb="1" eb="3">
      <t>カンコウ</t>
    </rPh>
    <rPh sb="3" eb="4">
      <t>ネン</t>
    </rPh>
    <phoneticPr fontId="1"/>
  </si>
  <si>
    <r>
      <t>（7）</t>
    </r>
    <r>
      <rPr>
        <b/>
        <sz val="12"/>
        <color indexed="8"/>
        <rFont val="メイリオ"/>
        <family val="3"/>
        <charset val="128"/>
      </rPr>
      <t>主な日本関連図書刊行予定</t>
    </r>
    <rPh sb="3" eb="4">
      <t>オモ</t>
    </rPh>
    <rPh sb="5" eb="7">
      <t>ニホン</t>
    </rPh>
    <rPh sb="7" eb="9">
      <t>カンレン</t>
    </rPh>
    <rPh sb="9" eb="11">
      <t>トショ</t>
    </rPh>
    <rPh sb="11" eb="13">
      <t>カンコウ</t>
    </rPh>
    <rPh sb="13" eb="15">
      <t>ヨテイ</t>
    </rPh>
    <phoneticPr fontId="1"/>
  </si>
  <si>
    <t>Australian Dollar</t>
    <phoneticPr fontId="1"/>
  </si>
  <si>
    <t>AUD</t>
    <phoneticPr fontId="1"/>
  </si>
  <si>
    <t>Bahraini Dinar</t>
    <phoneticPr fontId="1"/>
  </si>
  <si>
    <t>BHD</t>
    <phoneticPr fontId="1"/>
  </si>
  <si>
    <t>4　支出計画</t>
    <rPh sb="2" eb="4">
      <t>シシュツ</t>
    </rPh>
    <rPh sb="4" eb="6">
      <t>ケイカク</t>
    </rPh>
    <phoneticPr fontId="1"/>
  </si>
  <si>
    <t>Canadian Dollar</t>
    <phoneticPr fontId="1"/>
  </si>
  <si>
    <t>CAD</t>
    <phoneticPr fontId="1"/>
  </si>
  <si>
    <r>
      <t>国際交流基金が海外に向けて送金できる通貨は以下の通りです。</t>
    </r>
    <r>
      <rPr>
        <b/>
        <u/>
        <sz val="10.5"/>
        <rFont val="メイリオ"/>
        <family val="3"/>
        <charset val="128"/>
      </rPr>
      <t>この中から使用する通貨を1つ選択してチェック印を付け、本支出計画表もこの通貨で記載</t>
    </r>
    <r>
      <rPr>
        <b/>
        <sz val="10.5"/>
        <rFont val="メイリオ"/>
        <family val="3"/>
        <charset val="128"/>
      </rPr>
      <t>してください。また</t>
    </r>
    <r>
      <rPr>
        <b/>
        <u/>
        <sz val="10.5"/>
        <rFont val="メイリオ"/>
        <family val="3"/>
        <charset val="128"/>
      </rPr>
      <t>見積書・契約書等も同じ通貨によるものを添付</t>
    </r>
    <r>
      <rPr>
        <b/>
        <sz val="10.5"/>
        <rFont val="メイリオ"/>
        <family val="3"/>
        <charset val="128"/>
      </rPr>
      <t>してください。
どうしても以下に挙げる通貨による見積書・契約書等を取得することが難しい場合は、</t>
    </r>
    <r>
      <rPr>
        <b/>
        <u/>
        <sz val="10.5"/>
        <rFont val="メイリオ"/>
        <family val="3"/>
        <charset val="128"/>
      </rPr>
      <t>本支出計画は見積書・契約書等で使われている通貨で記載し、あわせて日本からの送金を受け取ることのできる通貨を以下の中から指定してください。</t>
    </r>
    <r>
      <rPr>
        <b/>
        <sz val="10.5"/>
        <rFont val="メイリオ"/>
        <family val="3"/>
        <charset val="128"/>
      </rPr>
      <t>助成金は、国際交流基金の定めるレートにより指定の通貨に換算して決定します。
送金希望通貨</t>
    </r>
    <rPh sb="246" eb="248">
      <t>ケッテイ</t>
    </rPh>
    <rPh sb="255" eb="259">
      <t>ソウキンキボウ</t>
    </rPh>
    <rPh sb="259" eb="261">
      <t>ツウカ</t>
    </rPh>
    <phoneticPr fontId="1"/>
  </si>
  <si>
    <t>Czech Koruna</t>
    <phoneticPr fontId="1"/>
  </si>
  <si>
    <t>CZK</t>
    <phoneticPr fontId="1"/>
  </si>
  <si>
    <t>Danish Krone</t>
    <phoneticPr fontId="1"/>
  </si>
  <si>
    <t>DKK</t>
    <phoneticPr fontId="1"/>
  </si>
  <si>
    <t>European Euro</t>
    <phoneticPr fontId="3"/>
  </si>
  <si>
    <t>EUR</t>
    <phoneticPr fontId="3"/>
  </si>
  <si>
    <t>　　　　支出計画使用通貨（上記通貨での見積書・契約書取得が不可の場合のみ記入）：</t>
  </si>
  <si>
    <t>Hungarian Forint</t>
    <phoneticPr fontId="1"/>
  </si>
  <si>
    <t>HUF</t>
    <phoneticPr fontId="1"/>
  </si>
  <si>
    <t>Indian Rupee</t>
    <phoneticPr fontId="1"/>
  </si>
  <si>
    <t>INR</t>
    <phoneticPr fontId="1"/>
  </si>
  <si>
    <t>Indonesian Rupiah</t>
    <phoneticPr fontId="1"/>
  </si>
  <si>
    <t>IDR</t>
    <phoneticPr fontId="1"/>
  </si>
  <si>
    <t>通貨</t>
    <rPh sb="0" eb="2">
      <t>ツウカ</t>
    </rPh>
    <phoneticPr fontId="1"/>
  </si>
  <si>
    <t>Japanese Yen</t>
    <phoneticPr fontId="1"/>
  </si>
  <si>
    <t>JPY</t>
    <phoneticPr fontId="1"/>
  </si>
  <si>
    <t>国際交流基金助成金充当</t>
    <rPh sb="0" eb="2">
      <t>コクサイ</t>
    </rPh>
    <rPh sb="2" eb="4">
      <t>コウリュウ</t>
    </rPh>
    <rPh sb="4" eb="6">
      <t>キキン</t>
    </rPh>
    <rPh sb="6" eb="8">
      <t>ジョセイ</t>
    </rPh>
    <rPh sb="8" eb="9">
      <t>キン</t>
    </rPh>
    <rPh sb="9" eb="11">
      <t>ジュウトウ</t>
    </rPh>
    <phoneticPr fontId="1"/>
  </si>
  <si>
    <t>自己資金充当</t>
    <rPh sb="0" eb="2">
      <t>ジコ</t>
    </rPh>
    <rPh sb="2" eb="4">
      <t>シキン</t>
    </rPh>
    <rPh sb="4" eb="6">
      <t>ジュウトウ</t>
    </rPh>
    <phoneticPr fontId="1"/>
  </si>
  <si>
    <t>他助成金等充当</t>
    <rPh sb="0" eb="1">
      <t>タ</t>
    </rPh>
    <rPh sb="1" eb="3">
      <t>ジョセイ</t>
    </rPh>
    <rPh sb="3" eb="4">
      <t>キン</t>
    </rPh>
    <rPh sb="4" eb="5">
      <t>トウ</t>
    </rPh>
    <rPh sb="5" eb="7">
      <t>ジュウトウ</t>
    </rPh>
    <phoneticPr fontId="1"/>
  </si>
  <si>
    <t>合計</t>
    <rPh sb="0" eb="2">
      <t>ゴウケイ</t>
    </rPh>
    <phoneticPr fontId="1"/>
  </si>
  <si>
    <t>Korean Won</t>
    <phoneticPr fontId="1"/>
  </si>
  <si>
    <t>KRW</t>
    <phoneticPr fontId="1"/>
  </si>
  <si>
    <t>Kuwaiti Dinar</t>
    <phoneticPr fontId="1"/>
  </si>
  <si>
    <t>KWD</t>
    <phoneticPr fontId="1"/>
  </si>
  <si>
    <t>翻訳料</t>
    <rPh sb="0" eb="3">
      <t>ホンヤクリョウ</t>
    </rPh>
    <phoneticPr fontId="23"/>
  </si>
  <si>
    <t>New Zealand Dollar</t>
    <phoneticPr fontId="1"/>
  </si>
  <si>
    <t>NZD</t>
    <phoneticPr fontId="1"/>
  </si>
  <si>
    <t>印刷・製本費及び翻訳料合計</t>
    <rPh sb="0" eb="2">
      <t>インサツ</t>
    </rPh>
    <rPh sb="3" eb="5">
      <t>セイホン</t>
    </rPh>
    <rPh sb="5" eb="6">
      <t>ヒ</t>
    </rPh>
    <rPh sb="6" eb="7">
      <t>オヨ</t>
    </rPh>
    <rPh sb="8" eb="10">
      <t>ホンヤク</t>
    </rPh>
    <rPh sb="10" eb="11">
      <t>リョウ</t>
    </rPh>
    <rPh sb="11" eb="13">
      <t>ゴウケイ</t>
    </rPh>
    <phoneticPr fontId="23"/>
  </si>
  <si>
    <t>編集料</t>
    <rPh sb="0" eb="2">
      <t>ヘンシュウ</t>
    </rPh>
    <rPh sb="2" eb="3">
      <t>リョウ</t>
    </rPh>
    <phoneticPr fontId="1"/>
  </si>
  <si>
    <t>Pakistan Rupee</t>
    <phoneticPr fontId="1"/>
  </si>
  <si>
    <t>PKR</t>
    <phoneticPr fontId="1"/>
  </si>
  <si>
    <t>翻訳権取得・著作権処理費</t>
    <rPh sb="0" eb="2">
      <t>ホンヤク</t>
    </rPh>
    <rPh sb="2" eb="3">
      <t>ケン</t>
    </rPh>
    <rPh sb="3" eb="5">
      <t>シュトク</t>
    </rPh>
    <rPh sb="6" eb="9">
      <t>チョサクケン</t>
    </rPh>
    <rPh sb="9" eb="11">
      <t>ショリ</t>
    </rPh>
    <rPh sb="11" eb="12">
      <t>ヒ</t>
    </rPh>
    <phoneticPr fontId="1"/>
  </si>
  <si>
    <t>Philippine Peso</t>
    <phoneticPr fontId="1"/>
  </si>
  <si>
    <t>PHP</t>
    <phoneticPr fontId="1"/>
  </si>
  <si>
    <t>デザイン費</t>
    <rPh sb="4" eb="5">
      <t>ヒ</t>
    </rPh>
    <phoneticPr fontId="1"/>
  </si>
  <si>
    <t>Polish Złoty</t>
    <phoneticPr fontId="1"/>
  </si>
  <si>
    <t>PLN</t>
    <phoneticPr fontId="1"/>
  </si>
  <si>
    <t>輸送費</t>
    <rPh sb="0" eb="3">
      <t>ユソウヒ</t>
    </rPh>
    <phoneticPr fontId="1"/>
  </si>
  <si>
    <t>Pound Sterling</t>
    <phoneticPr fontId="1"/>
  </si>
  <si>
    <t>GBP</t>
    <phoneticPr fontId="1"/>
  </si>
  <si>
    <t>校閲費</t>
    <rPh sb="0" eb="2">
      <t>コウエツ</t>
    </rPh>
    <rPh sb="2" eb="3">
      <t>ヒ</t>
    </rPh>
    <phoneticPr fontId="1"/>
  </si>
  <si>
    <t>Qatari Riyal</t>
    <phoneticPr fontId="1"/>
  </si>
  <si>
    <t>QAR</t>
    <phoneticPr fontId="1"/>
  </si>
  <si>
    <t>その他</t>
    <rPh sb="2" eb="3">
      <t>タ</t>
    </rPh>
    <phoneticPr fontId="1"/>
  </si>
  <si>
    <t>Saudi Riyal</t>
    <phoneticPr fontId="1"/>
  </si>
  <si>
    <t>SAR</t>
    <phoneticPr fontId="1"/>
  </si>
  <si>
    <t>総計</t>
    <rPh sb="0" eb="2">
      <t>ソウケイ</t>
    </rPh>
    <phoneticPr fontId="1"/>
  </si>
  <si>
    <t>Singapore Dollar</t>
    <phoneticPr fontId="1"/>
  </si>
  <si>
    <t>SGD</t>
    <phoneticPr fontId="1"/>
  </si>
  <si>
    <t>South African Rand</t>
    <phoneticPr fontId="1"/>
  </si>
  <si>
    <t>ZAR</t>
    <phoneticPr fontId="1"/>
  </si>
  <si>
    <t>※以下を添付のこと。</t>
    <rPh sb="1" eb="3">
      <t>イカ</t>
    </rPh>
    <rPh sb="4" eb="6">
      <t>テンプ</t>
    </rPh>
    <phoneticPr fontId="1"/>
  </si>
  <si>
    <t>Swedish Krona</t>
    <phoneticPr fontId="1"/>
  </si>
  <si>
    <t>SEK</t>
    <phoneticPr fontId="1"/>
  </si>
  <si>
    <t>Swiss Franc</t>
    <phoneticPr fontId="1"/>
  </si>
  <si>
    <t>CHF</t>
    <phoneticPr fontId="1"/>
  </si>
  <si>
    <t>Taiwan Dollar</t>
    <phoneticPr fontId="1"/>
  </si>
  <si>
    <t>TWD</t>
    <phoneticPr fontId="1"/>
  </si>
  <si>
    <t>Thai Baht</t>
    <phoneticPr fontId="1"/>
  </si>
  <si>
    <t>THB</t>
    <phoneticPr fontId="1"/>
  </si>
  <si>
    <t>United States Dollar</t>
    <phoneticPr fontId="1"/>
  </si>
  <si>
    <t>USD</t>
    <phoneticPr fontId="1"/>
  </si>
  <si>
    <t>Utd. Arab Emir. Dirham</t>
    <phoneticPr fontId="1"/>
  </si>
  <si>
    <t>AED</t>
    <phoneticPr fontId="1"/>
  </si>
  <si>
    <t>助成金充当のパーセンテージが80％を超えないようにしてください。80％を超えるとセルが赤くなります。そのままでは提出できません。</t>
    <rPh sb="36" eb="37">
      <t>コ</t>
    </rPh>
    <rPh sb="43" eb="44">
      <t>アカ</t>
    </rPh>
    <rPh sb="56" eb="58">
      <t>テイシュツ</t>
    </rPh>
    <phoneticPr fontId="3"/>
  </si>
  <si>
    <t>※　Sheet 2及びSheet３もご記入ください。</t>
    <rPh sb="9" eb="10">
      <t>オヨ</t>
    </rPh>
    <rPh sb="19" eb="21">
      <t>キニュウ</t>
    </rPh>
    <phoneticPr fontId="23"/>
  </si>
  <si>
    <t>監修者・校閲者名を入力してください。アンソロジーの編者等事業において特に重要な役割を果たす方については、その略歴を添付してください。</t>
    <rPh sb="25" eb="27">
      <t>ヘンシャ</t>
    </rPh>
    <rPh sb="27" eb="28">
      <t>トウ</t>
    </rPh>
    <rPh sb="28" eb="30">
      <t>ジギョウ</t>
    </rPh>
    <rPh sb="34" eb="35">
      <t>トク</t>
    </rPh>
    <rPh sb="36" eb="38">
      <t>ジュウヨウ</t>
    </rPh>
    <rPh sb="39" eb="41">
      <t>ヤクワリ</t>
    </rPh>
    <rPh sb="42" eb="43">
      <t>ハ</t>
    </rPh>
    <rPh sb="45" eb="46">
      <t>カタ</t>
    </rPh>
    <rPh sb="54" eb="56">
      <t>リャクレキ</t>
    </rPh>
    <rPh sb="57" eb="59">
      <t>テンプ</t>
    </rPh>
    <phoneticPr fontId="1"/>
  </si>
  <si>
    <t>c. 翻訳・出版権取得</t>
    <rPh sb="3" eb="5">
      <t>ホンヤク</t>
    </rPh>
    <rPh sb="6" eb="8">
      <t>シュッパン</t>
    </rPh>
    <rPh sb="8" eb="9">
      <t>ケン</t>
    </rPh>
    <rPh sb="9" eb="11">
      <t>シュトク</t>
    </rPh>
    <phoneticPr fontId="1"/>
  </si>
  <si>
    <t>※　Sheet3もご記入ください。</t>
    <rPh sb="10" eb="12">
      <t>キニュウ</t>
    </rPh>
    <phoneticPr fontId="3"/>
  </si>
  <si>
    <t xml:space="preserve">      翻訳料が明記された、翻訳者と取り交わした契約書写し  (翻訳料の助成を申請する場合）</t>
    <rPh sb="6" eb="8">
      <t>ホンヤク</t>
    </rPh>
    <rPh sb="8" eb="9">
      <t>リョウ</t>
    </rPh>
    <rPh sb="10" eb="12">
      <t>メイキ</t>
    </rPh>
    <rPh sb="16" eb="19">
      <t>ホンヤクシャ</t>
    </rPh>
    <rPh sb="20" eb="21">
      <t>ト</t>
    </rPh>
    <rPh sb="22" eb="23">
      <t>カ</t>
    </rPh>
    <rPh sb="26" eb="29">
      <t>ケイヤクショ</t>
    </rPh>
    <rPh sb="29" eb="30">
      <t>ウツ</t>
    </rPh>
    <rPh sb="34" eb="36">
      <t>ホンヤク</t>
    </rPh>
    <rPh sb="36" eb="37">
      <t>リョウ</t>
    </rPh>
    <rPh sb="38" eb="40">
      <t>ジョセイ</t>
    </rPh>
    <rPh sb="41" eb="43">
      <t>シンセイ</t>
    </rPh>
    <rPh sb="45" eb="47">
      <t>バアイ</t>
    </rPh>
    <phoneticPr fontId="1"/>
  </si>
  <si>
    <t xml:space="preserve">      印刷・製本費の金額が明記された、印刷業者等からの見積書（印刷・製本費の助成を申請する場合）</t>
    <rPh sb="6" eb="8">
      <t>インサツ</t>
    </rPh>
    <rPh sb="9" eb="11">
      <t>セイホン</t>
    </rPh>
    <rPh sb="11" eb="12">
      <t>ヒ</t>
    </rPh>
    <rPh sb="13" eb="15">
      <t>キンガク</t>
    </rPh>
    <rPh sb="16" eb="18">
      <t>メイキ</t>
    </rPh>
    <rPh sb="22" eb="24">
      <t>インサツ</t>
    </rPh>
    <rPh sb="24" eb="26">
      <t>ギョウシャ</t>
    </rPh>
    <rPh sb="26" eb="27">
      <t>トウ</t>
    </rPh>
    <rPh sb="30" eb="33">
      <t>ミツモリショ</t>
    </rPh>
    <rPh sb="34" eb="36">
      <t>インサツ</t>
    </rPh>
    <rPh sb="37" eb="39">
      <t>セイホン</t>
    </rPh>
    <rPh sb="39" eb="40">
      <t>ヒ</t>
    </rPh>
    <rPh sb="41" eb="43">
      <t>ジョセイ</t>
    </rPh>
    <rPh sb="44" eb="46">
      <t>シンセイ</t>
    </rPh>
    <rPh sb="48" eb="50">
      <t>バアイ</t>
    </rPh>
    <phoneticPr fontId="1"/>
  </si>
  <si>
    <t>印刷・製本費</t>
    <rPh sb="0" eb="2">
      <t>インサツ</t>
    </rPh>
    <rPh sb="3" eb="5">
      <t>セイホン</t>
    </rPh>
    <rPh sb="5" eb="6">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</si>
</sst>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quot;)&quot;"/>
    <numFmt numFmtId="177" formatCode="yyyy/mm/dd"/>
  </numFmts>
  <fonts count="26" x14ac:knownFonts="1">
    <font>
      <sz val="11"/>
      <color theme="1"/>
      <name val="游ゴシック"/>
      <family val="3"/>
      <charset val="128"/>
      <scheme val="minor"/>
    </font>
    <font>
      <sz val="6"/>
      <name val="游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sz val="10.5"/>
      <color theme="1"/>
      <name val="メイリオ"/>
      <family val="3"/>
      <charset val="128"/>
    </font>
    <font>
      <b/>
      <sz val="24"/>
      <color theme="1"/>
      <name val="メイリオ"/>
      <family val="3"/>
      <charset val="128"/>
    </font>
    <font>
      <b/>
      <sz val="20"/>
      <color theme="1"/>
      <name val="メイリオ"/>
      <family val="3"/>
      <charset val="128"/>
    </font>
    <font>
      <b/>
      <sz val="14"/>
      <color theme="1"/>
      <name val="メイリオ"/>
      <family val="3"/>
      <charset val="128"/>
    </font>
    <font>
      <b/>
      <sz val="10.5"/>
      <color theme="1"/>
      <name val="メイリオ"/>
      <family val="3"/>
      <charset val="128"/>
    </font>
    <font>
      <b/>
      <sz val="12"/>
      <color theme="1"/>
      <name val="メイリオ"/>
      <family val="3"/>
      <charset val="128"/>
    </font>
    <font>
      <sz val="12"/>
      <color theme="1"/>
      <name val="メイリオ"/>
      <family val="3"/>
      <charset val="128"/>
    </font>
    <font>
      <sz val="10.5"/>
      <color rgb="FF000000"/>
      <name val="メイリオ"/>
      <family val="3"/>
      <charset val="128"/>
    </font>
    <font>
      <sz val="12"/>
      <color rgb="FF000000"/>
      <name val="メイリオ"/>
      <family val="3"/>
      <charset val="128"/>
    </font>
    <font>
      <b/>
      <sz val="12"/>
      <color indexed="8"/>
      <name val="メイリオ"/>
      <family val="3"/>
      <charset val="128"/>
    </font>
    <font>
      <sz val="10.5"/>
      <name val="メイリオ"/>
      <family val="3"/>
      <charset val="128"/>
    </font>
    <font>
      <b/>
      <sz val="8"/>
      <color indexed="8"/>
      <name val="メイリオ"/>
      <family val="3"/>
      <charset val="128"/>
    </font>
    <font>
      <sz val="11"/>
      <color theme="1"/>
      <name val="メイリオ"/>
      <family val="3"/>
      <charset val="128"/>
    </font>
    <font>
      <b/>
      <sz val="12"/>
      <color rgb="FF000000"/>
      <name val="メイリオ"/>
      <family val="3"/>
      <charset val="128"/>
    </font>
    <font>
      <sz val="10.5"/>
      <color theme="0" tint="-0.34998626667073579"/>
      <name val="メイリオ"/>
      <family val="3"/>
      <charset val="128"/>
    </font>
    <font>
      <b/>
      <u/>
      <sz val="10.5"/>
      <color theme="1"/>
      <name val="メイリオ"/>
      <family val="3"/>
      <charset val="128"/>
    </font>
    <font>
      <b/>
      <sz val="10.5"/>
      <name val="メイリオ"/>
      <family val="3"/>
      <charset val="128"/>
    </font>
    <font>
      <b/>
      <u/>
      <sz val="10.5"/>
      <name val="メイリオ"/>
      <family val="3"/>
      <charset val="128"/>
    </font>
    <font>
      <sz val="6"/>
      <name val="游ゴシック"/>
      <family val="3"/>
      <charset val="128"/>
      <scheme val="minor"/>
    </font>
    <font>
      <sz val="9"/>
      <color rgb="FF000000"/>
      <name val="Meiryo UI"/>
      <family val="3"/>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bottom style="medium">
        <color indexed="64"/>
      </bottom>
      <diagonal/>
    </border>
    <border>
      <left style="thin">
        <color indexed="64"/>
      </left>
      <right style="thin">
        <color indexed="64"/>
      </right>
      <top style="dotted">
        <color indexed="64"/>
      </top>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3">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cellStyleXfs>
  <cellXfs count="120">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177" fontId="5" fillId="3" borderId="0" xfId="0" applyNumberFormat="1" applyFont="1" applyFill="1" applyAlignment="1" applyProtection="1">
      <alignment horizontal="right" vertical="center"/>
      <protection locked="0"/>
    </xf>
    <xf numFmtId="0" fontId="8" fillId="0" borderId="0" xfId="0" applyFont="1" applyAlignment="1"/>
    <xf numFmtId="0" fontId="9" fillId="0" borderId="0" xfId="0" applyFont="1" applyAlignment="1">
      <alignment horizontal="left" vertical="center"/>
    </xf>
    <xf numFmtId="49" fontId="10" fillId="0" borderId="6" xfId="0" applyNumberFormat="1" applyFont="1" applyBorder="1">
      <alignment vertical="center"/>
    </xf>
    <xf numFmtId="49" fontId="5" fillId="0" borderId="3" xfId="0" applyNumberFormat="1" applyFont="1" applyBorder="1" applyAlignment="1">
      <alignment horizontal="left" vertical="center" wrapText="1"/>
    </xf>
    <xf numFmtId="0" fontId="5" fillId="3" borderId="3" xfId="0" applyFont="1" applyFill="1" applyBorder="1" applyAlignment="1" applyProtection="1">
      <alignment horizontal="left" vertical="center"/>
      <protection locked="0"/>
    </xf>
    <xf numFmtId="49" fontId="11" fillId="0" borderId="4" xfId="0" applyNumberFormat="1" applyFont="1" applyBorder="1" applyAlignment="1">
      <alignment horizontal="right" vertical="center"/>
    </xf>
    <xf numFmtId="49" fontId="5" fillId="0" borderId="5" xfId="0" applyNumberFormat="1" applyFont="1" applyBorder="1" applyAlignment="1">
      <alignment horizontal="left" vertical="center" wrapText="1"/>
    </xf>
    <xf numFmtId="0" fontId="5" fillId="3" borderId="5" xfId="0" applyFont="1" applyFill="1" applyBorder="1" applyAlignment="1" applyProtection="1">
      <alignment horizontal="left" vertical="center"/>
      <protection locked="0"/>
    </xf>
    <xf numFmtId="49" fontId="10" fillId="0" borderId="1" xfId="0" applyNumberFormat="1" applyFont="1" applyBorder="1" applyAlignment="1">
      <alignment vertical="center" wrapText="1"/>
    </xf>
    <xf numFmtId="49" fontId="9" fillId="0" borderId="11" xfId="0" applyNumberFormat="1" applyFont="1" applyBorder="1" applyAlignment="1">
      <alignment horizontal="left" vertical="center"/>
    </xf>
    <xf numFmtId="0" fontId="5" fillId="3" borderId="2" xfId="0" applyFont="1" applyFill="1" applyBorder="1" applyAlignment="1" applyProtection="1">
      <alignment horizontal="left" vertical="center"/>
      <protection locked="0"/>
    </xf>
    <xf numFmtId="49" fontId="10" fillId="0" borderId="6" xfId="0" applyNumberFormat="1" applyFont="1" applyBorder="1" applyAlignment="1">
      <alignment horizontal="left" vertical="center" wrapText="1"/>
    </xf>
    <xf numFmtId="0" fontId="12" fillId="0" borderId="3" xfId="0" applyFont="1" applyBorder="1" applyAlignment="1">
      <alignment horizontal="left" vertical="center" wrapText="1"/>
    </xf>
    <xf numFmtId="0" fontId="13" fillId="0" borderId="9" xfId="0" applyFont="1" applyBorder="1" applyAlignment="1">
      <alignment horizontal="right" vertical="center" wrapText="1"/>
    </xf>
    <xf numFmtId="49" fontId="5" fillId="0" borderId="10" xfId="0" applyNumberFormat="1"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49" fontId="10" fillId="0" borderId="9"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0" fontId="5" fillId="3" borderId="12" xfId="0" applyFont="1" applyFill="1" applyBorder="1" applyProtection="1">
      <alignment vertical="center"/>
      <protection locked="0"/>
    </xf>
    <xf numFmtId="49" fontId="10" fillId="0" borderId="9" xfId="0" applyNumberFormat="1" applyFont="1" applyBorder="1" applyAlignment="1">
      <alignment horizontal="left" vertical="center"/>
    </xf>
    <xf numFmtId="49" fontId="10" fillId="0" borderId="4" xfId="0" applyNumberFormat="1" applyFont="1" applyBorder="1" applyAlignment="1">
      <alignment horizontal="left" vertical="center"/>
    </xf>
    <xf numFmtId="49" fontId="5" fillId="0" borderId="5" xfId="0" applyNumberFormat="1" applyFont="1" applyBorder="1" applyAlignment="1">
      <alignment horizontal="left" vertical="center"/>
    </xf>
    <xf numFmtId="0" fontId="5" fillId="3" borderId="5" xfId="0" applyFont="1" applyFill="1" applyBorder="1" applyProtection="1">
      <alignment vertical="center"/>
      <protection locked="0"/>
    </xf>
    <xf numFmtId="0" fontId="15" fillId="3" borderId="2" xfId="0" applyFont="1" applyFill="1" applyBorder="1" applyAlignment="1" applyProtection="1">
      <alignment vertical="center" wrapText="1"/>
      <protection locked="0"/>
    </xf>
    <xf numFmtId="0" fontId="5" fillId="3" borderId="3" xfId="0" applyFont="1" applyFill="1" applyBorder="1" applyProtection="1">
      <alignment vertical="center"/>
      <protection locked="0"/>
    </xf>
    <xf numFmtId="0" fontId="5" fillId="3" borderId="10" xfId="0" applyFont="1" applyFill="1" applyBorder="1" applyProtection="1">
      <alignment vertical="center"/>
      <protection locked="0"/>
    </xf>
    <xf numFmtId="0" fontId="10"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0" fontId="5" fillId="0" borderId="10" xfId="0" applyFont="1" applyBorder="1" applyAlignment="1">
      <alignment horizontal="left" vertical="center" wrapText="1"/>
    </xf>
    <xf numFmtId="0" fontId="10" fillId="0" borderId="9" xfId="0" applyFont="1" applyBorder="1" applyAlignment="1">
      <alignment horizontal="left" vertical="center"/>
    </xf>
    <xf numFmtId="0" fontId="5" fillId="0" borderId="10" xfId="0" applyFont="1" applyBorder="1" applyAlignment="1">
      <alignment horizontal="left" vertical="center"/>
    </xf>
    <xf numFmtId="0" fontId="15" fillId="3" borderId="10" xfId="0" applyFont="1" applyFill="1" applyBorder="1">
      <alignment vertical="center"/>
    </xf>
    <xf numFmtId="49" fontId="5" fillId="0" borderId="10" xfId="0" applyNumberFormat="1" applyFont="1" applyBorder="1" applyAlignment="1">
      <alignment horizontal="left" vertical="center"/>
    </xf>
    <xf numFmtId="49" fontId="5" fillId="0" borderId="0" xfId="0" applyNumberFormat="1" applyFont="1" applyAlignment="1">
      <alignment horizontal="left" vertical="center" wrapText="1"/>
    </xf>
    <xf numFmtId="0" fontId="5" fillId="0" borderId="5" xfId="0" applyFont="1" applyBorder="1" applyAlignment="1">
      <alignment horizontal="left" vertical="center"/>
    </xf>
    <xf numFmtId="49" fontId="10" fillId="0" borderId="6" xfId="0" applyNumberFormat="1" applyFont="1" applyBorder="1" applyAlignment="1">
      <alignment horizontal="left" vertical="center"/>
    </xf>
    <xf numFmtId="0" fontId="18" fillId="0" borderId="9" xfId="0" applyFont="1" applyBorder="1" applyAlignment="1">
      <alignment horizontal="left" vertical="center" wrapText="1"/>
    </xf>
    <xf numFmtId="0" fontId="5" fillId="0" borderId="3" xfId="0" applyFont="1" applyBorder="1" applyAlignment="1">
      <alignment horizontal="left" vertical="center"/>
    </xf>
    <xf numFmtId="0" fontId="19" fillId="0" borderId="0" xfId="0" applyFont="1">
      <alignment vertical="center"/>
    </xf>
    <xf numFmtId="49" fontId="10" fillId="0" borderId="4" xfId="0" applyNumberFormat="1" applyFont="1" applyBorder="1" applyAlignment="1">
      <alignment horizontal="left" vertical="center" wrapText="1"/>
    </xf>
    <xf numFmtId="0" fontId="10" fillId="0" borderId="2" xfId="0" applyFont="1" applyBorder="1" applyAlignment="1">
      <alignment vertical="top" wrapText="1"/>
    </xf>
    <xf numFmtId="0" fontId="17" fillId="0" borderId="0" xfId="0" applyFont="1" applyProtection="1">
      <alignment vertical="center"/>
      <protection locked="0"/>
    </xf>
    <xf numFmtId="0" fontId="5" fillId="0" borderId="0" xfId="0" applyFont="1" applyAlignment="1" applyProtection="1">
      <alignment horizontal="left" vertic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3" borderId="13" xfId="0" applyFont="1" applyFill="1" applyBorder="1" applyAlignment="1" applyProtection="1">
      <alignment vertical="center" wrapText="1"/>
      <protection locked="0"/>
    </xf>
    <xf numFmtId="0" fontId="9" fillId="2" borderId="0" xfId="0" applyFont="1" applyFill="1" applyAlignment="1">
      <alignment vertical="center" wrapText="1"/>
    </xf>
    <xf numFmtId="0" fontId="9" fillId="2" borderId="0" xfId="0" applyFont="1" applyFill="1" applyAlignment="1">
      <alignment horizontal="right" vertical="center" wrapText="1"/>
    </xf>
    <xf numFmtId="176" fontId="20" fillId="3" borderId="0" xfId="0" applyNumberFormat="1" applyFont="1" applyFill="1" applyAlignment="1" applyProtection="1">
      <alignment horizontal="center" vertical="center" wrapText="1"/>
      <protection locked="0"/>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9" fillId="0" borderId="2" xfId="0" applyFont="1" applyBorder="1" applyAlignment="1">
      <alignment horizontal="center" vertical="center"/>
    </xf>
    <xf numFmtId="0" fontId="9" fillId="0" borderId="0" xfId="0" applyFont="1" applyAlignment="1">
      <alignment horizontal="center" vertical="center"/>
    </xf>
    <xf numFmtId="40" fontId="5" fillId="3" borderId="3" xfId="2" applyNumberFormat="1" applyFont="1" applyFill="1" applyBorder="1" applyAlignment="1" applyProtection="1">
      <alignment horizontal="center" vertical="center"/>
      <protection locked="0"/>
    </xf>
    <xf numFmtId="40" fontId="5" fillId="0" borderId="3" xfId="2" applyNumberFormat="1" applyFont="1" applyBorder="1" applyAlignment="1" applyProtection="1">
      <alignment horizontal="center" vertical="center"/>
    </xf>
    <xf numFmtId="49" fontId="9" fillId="0" borderId="2" xfId="0" applyNumberFormat="1" applyFont="1" applyBorder="1" applyAlignment="1">
      <alignment horizontal="left" vertical="center"/>
    </xf>
    <xf numFmtId="49" fontId="9" fillId="0" borderId="2" xfId="0" applyNumberFormat="1" applyFont="1" applyBorder="1" applyAlignment="1">
      <alignment horizontal="left" vertical="center" wrapText="1"/>
    </xf>
    <xf numFmtId="0" fontId="9" fillId="0" borderId="2" xfId="0" applyFont="1" applyBorder="1" applyAlignment="1">
      <alignment horizontal="left" vertical="center"/>
    </xf>
    <xf numFmtId="0" fontId="9"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alignment vertical="center"/>
    </xf>
    <xf numFmtId="49" fontId="10" fillId="0" borderId="1" xfId="0" applyNumberFormat="1" applyFont="1" applyBorder="1" applyAlignment="1">
      <alignment horizontal="left" vertical="center" wrapText="1"/>
    </xf>
    <xf numFmtId="49" fontId="5" fillId="0" borderId="11" xfId="0" applyNumberFormat="1" applyFont="1" applyBorder="1" applyAlignment="1">
      <alignment horizontal="left" vertical="center"/>
    </xf>
    <xf numFmtId="0" fontId="5" fillId="3" borderId="2" xfId="0" applyFont="1" applyFill="1" applyBorder="1" applyProtection="1">
      <alignment vertical="center"/>
      <protection locked="0"/>
    </xf>
    <xf numFmtId="49" fontId="5" fillId="0" borderId="3" xfId="0" applyNumberFormat="1" applyFont="1" applyBorder="1" applyAlignment="1">
      <alignment horizontal="left" vertical="center"/>
    </xf>
    <xf numFmtId="0" fontId="21" fillId="0" borderId="0" xfId="0" applyFont="1" applyAlignment="1">
      <alignment horizontal="left" vertical="center" wrapText="1"/>
    </xf>
    <xf numFmtId="0" fontId="15" fillId="0" borderId="0" xfId="0" applyFont="1" applyAlignment="1">
      <alignment horizontal="left" vertical="center"/>
    </xf>
    <xf numFmtId="0" fontId="5" fillId="0" borderId="12" xfId="0" applyFont="1" applyBorder="1" applyAlignment="1">
      <alignment horizontal="left" vertical="center"/>
    </xf>
    <xf numFmtId="0" fontId="5" fillId="0" borderId="5" xfId="0" applyFont="1" applyBorder="1" applyAlignment="1">
      <alignment vertical="center" wrapText="1"/>
    </xf>
    <xf numFmtId="40" fontId="5" fillId="0" borderId="0" xfId="2" applyNumberFormat="1" applyFont="1" applyBorder="1" applyAlignment="1" applyProtection="1">
      <alignment horizontal="center" vertical="center"/>
    </xf>
    <xf numFmtId="10" fontId="5" fillId="0" borderId="4" xfId="1" applyNumberFormat="1" applyFont="1" applyBorder="1" applyAlignment="1" applyProtection="1">
      <alignment horizontal="center" vertical="center"/>
    </xf>
    <xf numFmtId="40" fontId="5" fillId="0" borderId="2" xfId="2" applyNumberFormat="1" applyFont="1" applyBorder="1" applyAlignment="1" applyProtection="1">
      <alignment horizontal="center" vertical="center"/>
    </xf>
    <xf numFmtId="40" fontId="5" fillId="3" borderId="2" xfId="2" applyNumberFormat="1" applyFont="1" applyFill="1" applyBorder="1" applyAlignment="1" applyProtection="1">
      <alignment horizontal="center" vertical="center"/>
      <protection locked="0"/>
    </xf>
    <xf numFmtId="0" fontId="15" fillId="0" borderId="0" xfId="0" applyFont="1">
      <alignment vertical="center"/>
    </xf>
    <xf numFmtId="0" fontId="15" fillId="3" borderId="10" xfId="0" applyFont="1" applyFill="1" applyBorder="1" applyAlignment="1" applyProtection="1">
      <alignment vertical="center" wrapText="1"/>
      <protection locked="0"/>
    </xf>
    <xf numFmtId="0" fontId="15" fillId="0" borderId="10" xfId="0" applyFont="1" applyBorder="1" applyAlignment="1">
      <alignment horizontal="left" vertical="center" wrapText="1"/>
    </xf>
    <xf numFmtId="0" fontId="21" fillId="2" borderId="0" xfId="0" applyFont="1" applyFill="1" applyAlignment="1">
      <alignment horizontal="left" vertical="center"/>
    </xf>
    <xf numFmtId="0" fontId="15" fillId="2" borderId="0" xfId="0" applyFont="1" applyFill="1" applyAlignment="1">
      <alignment horizontal="left" vertical="center"/>
    </xf>
    <xf numFmtId="40" fontId="15" fillId="0" borderId="0" xfId="2" applyNumberFormat="1" applyFont="1" applyBorder="1" applyAlignment="1" applyProtection="1">
      <alignment horizontal="center" vertical="center"/>
    </xf>
    <xf numFmtId="0" fontId="21" fillId="0" borderId="0" xfId="0" applyFont="1" applyAlignment="1">
      <alignment horizontal="left" vertical="center"/>
    </xf>
    <xf numFmtId="40" fontId="5" fillId="0" borderId="3" xfId="2" applyNumberFormat="1" applyFont="1" applyFill="1" applyBorder="1" applyAlignment="1" applyProtection="1">
      <alignment horizontal="center" vertical="center"/>
    </xf>
    <xf numFmtId="0" fontId="9" fillId="0" borderId="7" xfId="0" applyFont="1" applyFill="1" applyBorder="1" applyAlignment="1">
      <alignment horizontal="right" vertical="center"/>
    </xf>
    <xf numFmtId="40" fontId="5" fillId="0" borderId="7" xfId="2" applyNumberFormat="1" applyFont="1" applyFill="1" applyBorder="1" applyAlignment="1" applyProtection="1">
      <alignment horizontal="center" vertical="center"/>
    </xf>
    <xf numFmtId="40" fontId="5" fillId="0" borderId="15" xfId="2" applyNumberFormat="1" applyFont="1" applyFill="1" applyBorder="1" applyAlignment="1" applyProtection="1">
      <alignment horizontal="center" vertical="center"/>
    </xf>
    <xf numFmtId="49" fontId="21" fillId="0" borderId="2" xfId="0" applyNumberFormat="1" applyFont="1" applyBorder="1" applyAlignment="1">
      <alignment horizontal="left" vertical="center"/>
    </xf>
    <xf numFmtId="0" fontId="9" fillId="2" borderId="0" xfId="0" applyFont="1" applyFill="1" applyAlignment="1">
      <alignment horizontal="left" vertical="center" wrapText="1"/>
    </xf>
    <xf numFmtId="49" fontId="10" fillId="2" borderId="0" xfId="0" applyNumberFormat="1" applyFont="1" applyFill="1" applyAlignment="1">
      <alignment horizontal="left" vertical="top" wrapText="1"/>
    </xf>
    <xf numFmtId="0" fontId="5" fillId="3" borderId="2" xfId="0" applyFont="1" applyFill="1" applyBorder="1" applyAlignment="1" applyProtection="1">
      <alignment horizontal="left" vertical="top"/>
      <protection locked="0"/>
    </xf>
    <xf numFmtId="0" fontId="6" fillId="0" borderId="0" xfId="0" applyFont="1" applyAlignment="1">
      <alignment horizontal="right" vertical="center"/>
    </xf>
    <xf numFmtId="0" fontId="7" fillId="0" borderId="0" xfId="0" applyFont="1" applyAlignment="1">
      <alignment horizontal="center" vertical="center" wrapText="1"/>
    </xf>
    <xf numFmtId="49" fontId="10" fillId="0" borderId="1" xfId="0" applyNumberFormat="1" applyFont="1" applyBorder="1" applyAlignment="1">
      <alignment horizontal="left" vertical="center" wrapText="1"/>
    </xf>
    <xf numFmtId="49" fontId="10" fillId="0" borderId="11" xfId="0" applyNumberFormat="1" applyFont="1" applyBorder="1" applyAlignment="1">
      <alignment horizontal="left" vertical="center" wrapText="1"/>
    </xf>
    <xf numFmtId="49" fontId="10" fillId="0" borderId="1"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10" fillId="0" borderId="6" xfId="0" applyFont="1" applyBorder="1" applyAlignment="1">
      <alignment horizontal="left" vertical="top" wrapText="1"/>
    </xf>
    <xf numFmtId="0" fontId="10" fillId="0" borderId="9" xfId="0" applyFont="1" applyBorder="1" applyAlignment="1">
      <alignment horizontal="left" vertical="top" wrapText="1"/>
    </xf>
    <xf numFmtId="0" fontId="5" fillId="0" borderId="14" xfId="0" applyFont="1" applyBorder="1" applyAlignment="1">
      <alignment horizontal="left" vertical="center" wrapText="1"/>
    </xf>
    <xf numFmtId="0" fontId="17" fillId="0" borderId="9" xfId="0" applyFont="1" applyBorder="1" applyAlignment="1">
      <alignment horizontal="left" vertical="center" wrapText="1"/>
    </xf>
    <xf numFmtId="0" fontId="17" fillId="0" borderId="12" xfId="0" applyFont="1" applyBorder="1" applyAlignment="1">
      <alignment horizontal="left" vertical="center" wrapText="1"/>
    </xf>
    <xf numFmtId="0" fontId="25" fillId="0" borderId="0" xfId="0" applyFont="1" applyAlignment="1">
      <alignment horizontal="left" vertical="center" wrapText="1"/>
    </xf>
    <xf numFmtId="0" fontId="21" fillId="0" borderId="0" xfId="0" applyFont="1" applyAlignment="1">
      <alignment horizontal="left" wrapText="1"/>
    </xf>
    <xf numFmtId="0" fontId="21" fillId="2" borderId="0" xfId="0" applyFont="1" applyFill="1" applyAlignment="1">
      <alignment vertical="center" wrapText="1"/>
    </xf>
    <xf numFmtId="0" fontId="9" fillId="2" borderId="0" xfId="0" applyFont="1" applyFill="1" applyAlignment="1">
      <alignment horizontal="left" vertical="center" wrapText="1"/>
    </xf>
    <xf numFmtId="40" fontId="5" fillId="3" borderId="6" xfId="2" applyNumberFormat="1" applyFont="1" applyFill="1" applyBorder="1" applyAlignment="1" applyProtection="1">
      <alignment horizontal="center" vertical="center"/>
      <protection locked="0"/>
    </xf>
    <xf numFmtId="40" fontId="5" fillId="3" borderId="9" xfId="2" applyNumberFormat="1" applyFont="1" applyFill="1" applyBorder="1" applyAlignment="1" applyProtection="1">
      <alignment horizontal="center" vertical="center"/>
      <protection locked="0"/>
    </xf>
    <xf numFmtId="40" fontId="5" fillId="3" borderId="16" xfId="2" applyNumberFormat="1" applyFont="1" applyFill="1" applyBorder="1" applyAlignment="1" applyProtection="1">
      <alignment horizontal="center" vertical="center"/>
      <protection locked="0"/>
    </xf>
    <xf numFmtId="40" fontId="5" fillId="0" borderId="6" xfId="2" applyNumberFormat="1" applyFont="1" applyBorder="1" applyAlignment="1">
      <alignment horizontal="center" vertical="center"/>
    </xf>
    <xf numFmtId="40" fontId="5" fillId="0" borderId="9" xfId="2" applyNumberFormat="1" applyFont="1" applyBorder="1" applyAlignment="1">
      <alignment horizontal="center" vertical="center"/>
    </xf>
    <xf numFmtId="40" fontId="5" fillId="0" borderId="16" xfId="2" applyNumberFormat="1" applyFont="1" applyBorder="1" applyAlignment="1">
      <alignment horizontal="center" vertical="center"/>
    </xf>
    <xf numFmtId="0" fontId="5" fillId="0" borderId="8"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49" fontId="9" fillId="0" borderId="6" xfId="0" applyNumberFormat="1" applyFont="1" applyFill="1" applyBorder="1" applyAlignment="1">
      <alignment horizontal="left" vertical="center"/>
    </xf>
    <xf numFmtId="0" fontId="9" fillId="0" borderId="4" xfId="0" applyFont="1" applyBorder="1" applyAlignment="1">
      <alignment horizontal="right" vertical="center"/>
    </xf>
    <xf numFmtId="10" fontId="5" fillId="0" borderId="5" xfId="1" applyNumberFormat="1" applyFont="1" applyBorder="1" applyAlignment="1" applyProtection="1">
      <alignment horizontal="center" vertical="center"/>
    </xf>
  </cellXfs>
  <cellStyles count="3">
    <cellStyle name="パーセント" xfId="1" builtinId="5"/>
    <cellStyle name="桁区切り" xfId="2"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checked="Checked" firstButton="1" fmlaLink="'Sheet 3'!$J$2"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33</xdr:row>
          <xdr:rowOff>38100</xdr:rowOff>
        </xdr:from>
        <xdr:to>
          <xdr:col>2</xdr:col>
          <xdr:colOff>279400</xdr:colOff>
          <xdr:row>33</xdr:row>
          <xdr:rowOff>298450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34</xdr:row>
          <xdr:rowOff>38100</xdr:rowOff>
        </xdr:from>
        <xdr:to>
          <xdr:col>2</xdr:col>
          <xdr:colOff>279400</xdr:colOff>
          <xdr:row>34</xdr:row>
          <xdr:rowOff>298450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35</xdr:row>
          <xdr:rowOff>31750</xdr:rowOff>
        </xdr:from>
        <xdr:to>
          <xdr:col>2</xdr:col>
          <xdr:colOff>279400</xdr:colOff>
          <xdr:row>35</xdr:row>
          <xdr:rowOff>298450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36</xdr:row>
          <xdr:rowOff>31750</xdr:rowOff>
        </xdr:from>
        <xdr:to>
          <xdr:col>2</xdr:col>
          <xdr:colOff>279400</xdr:colOff>
          <xdr:row>36</xdr:row>
          <xdr:rowOff>298450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2</xdr:col>
      <xdr:colOff>4696559</xdr:colOff>
      <xdr:row>2</xdr:row>
      <xdr:rowOff>94630</xdr:rowOff>
    </xdr:from>
    <xdr:to>
      <xdr:col>2</xdr:col>
      <xdr:colOff>6370783</xdr:colOff>
      <xdr:row>3</xdr:row>
      <xdr:rowOff>399883</xdr:rowOff>
    </xdr:to>
    <xdr:sp macro="" textlink="">
      <xdr:nvSpPr>
        <xdr:cNvPr id="2" name="正方形/長方形 1">
          <a:extLst>
            <a:ext uri="{FF2B5EF4-FFF2-40B4-BE49-F238E27FC236}">
              <a16:creationId xmlns:a16="http://schemas.microsoft.com/office/drawing/2014/main" id="{00000000-0008-0000-0000-000002000000}"/>
            </a:ext>
          </a:extLst>
        </xdr:cNvPr>
        <xdr:cNvSpPr>
          <a:spLocks noChangeAspect="1"/>
        </xdr:cNvSpPr>
      </xdr:nvSpPr>
      <xdr:spPr>
        <a:xfrm>
          <a:off x="10373459" y="615330"/>
          <a:ext cx="1674224" cy="502103"/>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lnSpc>
              <a:spcPts val="1500"/>
            </a:lnSpc>
          </a:pP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endParaRPr>
        </a:p>
        <a:p>
          <a:pPr algn="ctr">
            <a:lnSpc>
              <a:spcPts val="1500"/>
            </a:lnSpc>
          </a:pPr>
          <a:r>
            <a:rPr kumimoji="1" lang="en-US" altLang="ja-JP"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5334000</xdr:colOff>
      <xdr:row>0</xdr:row>
      <xdr:rowOff>63786</xdr:rowOff>
    </xdr:from>
    <xdr:to>
      <xdr:col>2</xdr:col>
      <xdr:colOff>6353175</xdr:colOff>
      <xdr:row>2</xdr:row>
      <xdr:rowOff>10499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spect="1"/>
        </xdr:cNvSpPr>
      </xdr:nvSpPr>
      <xdr:spPr>
        <a:xfrm>
          <a:off x="11010900" y="63786"/>
          <a:ext cx="1019175" cy="467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0</xdr:col>
      <xdr:colOff>266700</xdr:colOff>
      <xdr:row>0</xdr:row>
      <xdr:rowOff>264968</xdr:rowOff>
    </xdr:from>
    <xdr:to>
      <xdr:col>0</xdr:col>
      <xdr:colOff>2534609</xdr:colOff>
      <xdr:row>3</xdr:row>
      <xdr:rowOff>448261</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66700" y="264968"/>
          <a:ext cx="2267909" cy="900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139700</xdr:rowOff>
    </xdr:from>
    <xdr:to>
      <xdr:col>0</xdr:col>
      <xdr:colOff>2476500</xdr:colOff>
      <xdr:row>4</xdr:row>
      <xdr:rowOff>198157</xdr:rowOff>
    </xdr:to>
    <xdr:pic>
      <xdr:nvPicPr>
        <xdr:cNvPr id="5156" name="図 21">
          <a:extLst>
            <a:ext uri="{FF2B5EF4-FFF2-40B4-BE49-F238E27FC236}">
              <a16:creationId xmlns:a16="http://schemas.microsoft.com/office/drawing/2014/main" id="{00000000-0008-0000-0100-000024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39700"/>
          <a:ext cx="226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2</xdr:col>
      <xdr:colOff>5295900</xdr:colOff>
      <xdr:row>0</xdr:row>
      <xdr:rowOff>57150</xdr:rowOff>
    </xdr:from>
    <xdr:to>
      <xdr:col>2</xdr:col>
      <xdr:colOff>6315075</xdr:colOff>
      <xdr:row>2</xdr:row>
      <xdr:rowOff>96516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a:spLocks noChangeAspect="1"/>
        </xdr:cNvSpPr>
      </xdr:nvSpPr>
      <xdr:spPr>
        <a:xfrm>
          <a:off x="10944225" y="57150"/>
          <a:ext cx="1016000" cy="458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4591050</xdr:colOff>
      <xdr:row>2</xdr:row>
      <xdr:rowOff>158750</xdr:rowOff>
    </xdr:from>
    <xdr:to>
      <xdr:col>2</xdr:col>
      <xdr:colOff>6277974</xdr:colOff>
      <xdr:row>5</xdr:row>
      <xdr:rowOff>39529</xdr:rowOff>
    </xdr:to>
    <xdr:sp macro="" textlink="">
      <xdr:nvSpPr>
        <xdr:cNvPr id="7" name="正方形/長方形 6">
          <a:extLst>
            <a:ext uri="{FF2B5EF4-FFF2-40B4-BE49-F238E27FC236}">
              <a16:creationId xmlns:a16="http://schemas.microsoft.com/office/drawing/2014/main" id="{00000000-0008-0000-0100-000007000000}"/>
            </a:ext>
          </a:extLst>
        </xdr:cNvPr>
        <xdr:cNvSpPr>
          <a:spLocks noChangeAspect="1"/>
        </xdr:cNvSpPr>
      </xdr:nvSpPr>
      <xdr:spPr>
        <a:xfrm>
          <a:off x="10239375" y="581025"/>
          <a:ext cx="168374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27</xdr:row>
          <xdr:rowOff>69850</xdr:rowOff>
        </xdr:from>
        <xdr:to>
          <xdr:col>0</xdr:col>
          <xdr:colOff>279400</xdr:colOff>
          <xdr:row>27</xdr:row>
          <xdr:rowOff>298450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69850</xdr:rowOff>
        </xdr:from>
        <xdr:to>
          <xdr:col>0</xdr:col>
          <xdr:colOff>279400</xdr:colOff>
          <xdr:row>26</xdr:row>
          <xdr:rowOff>298450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50800</xdr:rowOff>
        </xdr:from>
        <xdr:to>
          <xdr:col>1</xdr:col>
          <xdr:colOff>50800</xdr:colOff>
          <xdr:row>6</xdr:row>
          <xdr:rowOff>304800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50800</xdr:rowOff>
        </xdr:from>
        <xdr:to>
          <xdr:col>2</xdr:col>
          <xdr:colOff>1555750</xdr:colOff>
          <xdr:row>6</xdr:row>
          <xdr:rowOff>298450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50800</xdr:rowOff>
        </xdr:from>
        <xdr:to>
          <xdr:col>4</xdr:col>
          <xdr:colOff>1219200</xdr:colOff>
          <xdr:row>6</xdr:row>
          <xdr:rowOff>298450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298450</xdr:rowOff>
        </xdr:from>
        <xdr:to>
          <xdr:col>1</xdr:col>
          <xdr:colOff>50800</xdr:colOff>
          <xdr:row>6</xdr:row>
          <xdr:rowOff>533400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298450</xdr:rowOff>
        </xdr:from>
        <xdr:to>
          <xdr:col>2</xdr:col>
          <xdr:colOff>1555750</xdr:colOff>
          <xdr:row>6</xdr:row>
          <xdr:rowOff>533400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298450</xdr:rowOff>
        </xdr:from>
        <xdr:to>
          <xdr:col>4</xdr:col>
          <xdr:colOff>1219200</xdr:colOff>
          <xdr:row>6</xdr:row>
          <xdr:rowOff>533400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533400</xdr:rowOff>
        </xdr:from>
        <xdr:to>
          <xdr:col>2</xdr:col>
          <xdr:colOff>1517650</xdr:colOff>
          <xdr:row>6</xdr:row>
          <xdr:rowOff>793750</xdr:rowOff>
        </xdr:to>
        <xdr:sp macro="" textlink="">
          <xdr:nvSpPr>
            <xdr:cNvPr id="5129" name="Option Button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533400</xdr:rowOff>
        </xdr:from>
        <xdr:to>
          <xdr:col>4</xdr:col>
          <xdr:colOff>1181100</xdr:colOff>
          <xdr:row>6</xdr:row>
          <xdr:rowOff>762000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755650</xdr:rowOff>
        </xdr:from>
        <xdr:to>
          <xdr:col>1</xdr:col>
          <xdr:colOff>50800</xdr:colOff>
          <xdr:row>6</xdr:row>
          <xdr:rowOff>984250</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736600</xdr:rowOff>
        </xdr:from>
        <xdr:to>
          <xdr:col>2</xdr:col>
          <xdr:colOff>1555750</xdr:colOff>
          <xdr:row>6</xdr:row>
          <xdr:rowOff>984250</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736600</xdr:rowOff>
        </xdr:from>
        <xdr:to>
          <xdr:col>4</xdr:col>
          <xdr:colOff>1219200</xdr:colOff>
          <xdr:row>6</xdr:row>
          <xdr:rowOff>984250</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946150</xdr:rowOff>
        </xdr:from>
        <xdr:to>
          <xdr:col>1</xdr:col>
          <xdr:colOff>50800</xdr:colOff>
          <xdr:row>6</xdr:row>
          <xdr:rowOff>1193800</xdr:rowOff>
        </xdr:to>
        <xdr:sp macro="" textlink="">
          <xdr:nvSpPr>
            <xdr:cNvPr id="5134" name="Option Button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946150</xdr:rowOff>
        </xdr:from>
        <xdr:to>
          <xdr:col>2</xdr:col>
          <xdr:colOff>1555750</xdr:colOff>
          <xdr:row>6</xdr:row>
          <xdr:rowOff>1193800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946150</xdr:rowOff>
        </xdr:from>
        <xdr:to>
          <xdr:col>4</xdr:col>
          <xdr:colOff>1219200</xdr:colOff>
          <xdr:row>6</xdr:row>
          <xdr:rowOff>1193800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1193800</xdr:rowOff>
        </xdr:from>
        <xdr:to>
          <xdr:col>1</xdr:col>
          <xdr:colOff>50800</xdr:colOff>
          <xdr:row>6</xdr:row>
          <xdr:rowOff>1441450</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1193800</xdr:rowOff>
        </xdr:from>
        <xdr:to>
          <xdr:col>2</xdr:col>
          <xdr:colOff>1555750</xdr:colOff>
          <xdr:row>6</xdr:row>
          <xdr:rowOff>1441450</xdr:rowOff>
        </xdr:to>
        <xdr:sp macro="" textlink="">
          <xdr:nvSpPr>
            <xdr:cNvPr id="5138" name="Option Button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1193800</xdr:rowOff>
        </xdr:from>
        <xdr:to>
          <xdr:col>4</xdr:col>
          <xdr:colOff>1219200</xdr:colOff>
          <xdr:row>6</xdr:row>
          <xdr:rowOff>1441450</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1441450</xdr:rowOff>
        </xdr:from>
        <xdr:to>
          <xdr:col>1</xdr:col>
          <xdr:colOff>50800</xdr:colOff>
          <xdr:row>6</xdr:row>
          <xdr:rowOff>1670050</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1441450</xdr:rowOff>
        </xdr:from>
        <xdr:to>
          <xdr:col>2</xdr:col>
          <xdr:colOff>1555750</xdr:colOff>
          <xdr:row>6</xdr:row>
          <xdr:rowOff>1676400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1441450</xdr:rowOff>
        </xdr:from>
        <xdr:to>
          <xdr:col>4</xdr:col>
          <xdr:colOff>1219200</xdr:colOff>
          <xdr:row>6</xdr:row>
          <xdr:rowOff>1676400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1651000</xdr:rowOff>
        </xdr:from>
        <xdr:to>
          <xdr:col>1</xdr:col>
          <xdr:colOff>50800</xdr:colOff>
          <xdr:row>6</xdr:row>
          <xdr:rowOff>1917700</xdr:rowOff>
        </xdr:to>
        <xdr:sp macro="" textlink="">
          <xdr:nvSpPr>
            <xdr:cNvPr id="5143" name="Option Button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1651000</xdr:rowOff>
        </xdr:from>
        <xdr:to>
          <xdr:col>2</xdr:col>
          <xdr:colOff>1555750</xdr:colOff>
          <xdr:row>6</xdr:row>
          <xdr:rowOff>1898650</xdr:rowOff>
        </xdr:to>
        <xdr:sp macro="" textlink="">
          <xdr:nvSpPr>
            <xdr:cNvPr id="5144" name="Option Button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1651000</xdr:rowOff>
        </xdr:from>
        <xdr:to>
          <xdr:col>4</xdr:col>
          <xdr:colOff>1219200</xdr:colOff>
          <xdr:row>6</xdr:row>
          <xdr:rowOff>1860550</xdr:rowOff>
        </xdr:to>
        <xdr:sp macro="" textlink="">
          <xdr:nvSpPr>
            <xdr:cNvPr id="5145" name="Option Button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1917700</xdr:rowOff>
        </xdr:from>
        <xdr:to>
          <xdr:col>1</xdr:col>
          <xdr:colOff>50800</xdr:colOff>
          <xdr:row>6</xdr:row>
          <xdr:rowOff>2127250</xdr:rowOff>
        </xdr:to>
        <xdr:sp macro="" textlink="">
          <xdr:nvSpPr>
            <xdr:cNvPr id="5146" name="Option Button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Swedish Krona (SEK)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1917700</xdr:rowOff>
        </xdr:from>
        <xdr:to>
          <xdr:col>2</xdr:col>
          <xdr:colOff>1555750</xdr:colOff>
          <xdr:row>6</xdr:row>
          <xdr:rowOff>2184400</xdr:rowOff>
        </xdr:to>
        <xdr:sp macro="" textlink="">
          <xdr:nvSpPr>
            <xdr:cNvPr id="5147" name="Option Button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1917700</xdr:rowOff>
        </xdr:from>
        <xdr:to>
          <xdr:col>4</xdr:col>
          <xdr:colOff>1219200</xdr:colOff>
          <xdr:row>6</xdr:row>
          <xdr:rowOff>2184400</xdr:rowOff>
        </xdr:to>
        <xdr:sp macro="" textlink="">
          <xdr:nvSpPr>
            <xdr:cNvPr id="5148" name="Option Button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2165350</xdr:rowOff>
        </xdr:from>
        <xdr:to>
          <xdr:col>1</xdr:col>
          <xdr:colOff>50800</xdr:colOff>
          <xdr:row>6</xdr:row>
          <xdr:rowOff>2432050</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2165350</xdr:rowOff>
        </xdr:from>
        <xdr:to>
          <xdr:col>2</xdr:col>
          <xdr:colOff>1555750</xdr:colOff>
          <xdr:row>6</xdr:row>
          <xdr:rowOff>2413000</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2165350</xdr:rowOff>
        </xdr:from>
        <xdr:to>
          <xdr:col>4</xdr:col>
          <xdr:colOff>1219200</xdr:colOff>
          <xdr:row>6</xdr:row>
          <xdr:rowOff>2413000</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oneCell">
    <xdr:from>
      <xdr:col>0</xdr:col>
      <xdr:colOff>127000</xdr:colOff>
      <xdr:row>0</xdr:row>
      <xdr:rowOff>95250</xdr:rowOff>
    </xdr:from>
    <xdr:to>
      <xdr:col>0</xdr:col>
      <xdr:colOff>2025650</xdr:colOff>
      <xdr:row>3</xdr:row>
      <xdr:rowOff>179754</xdr:rowOff>
    </xdr:to>
    <xdr:pic>
      <xdr:nvPicPr>
        <xdr:cNvPr id="2" name="図 48">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95250"/>
          <a:ext cx="1905000" cy="7449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107950</xdr:colOff>
          <xdr:row>6</xdr:row>
          <xdr:rowOff>533400</xdr:rowOff>
        </xdr:from>
        <xdr:to>
          <xdr:col>0</xdr:col>
          <xdr:colOff>1803400</xdr:colOff>
          <xdr:row>6</xdr:row>
          <xdr:rowOff>755650</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4</xdr:col>
      <xdr:colOff>542925</xdr:colOff>
      <xdr:row>0</xdr:row>
      <xdr:rowOff>47625</xdr:rowOff>
    </xdr:from>
    <xdr:to>
      <xdr:col>4</xdr:col>
      <xdr:colOff>1558925</xdr:colOff>
      <xdr:row>2</xdr:row>
      <xdr:rowOff>64766</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a:spLocks noChangeAspect="1"/>
        </xdr:cNvSpPr>
      </xdr:nvSpPr>
      <xdr:spPr>
        <a:xfrm>
          <a:off x="7959725" y="44450"/>
          <a:ext cx="1019175" cy="4616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3</xdr:col>
      <xdr:colOff>1616075</xdr:colOff>
      <xdr:row>2</xdr:row>
      <xdr:rowOff>152400</xdr:rowOff>
    </xdr:from>
    <xdr:to>
      <xdr:col>4</xdr:col>
      <xdr:colOff>1607549</xdr:colOff>
      <xdr:row>4</xdr:row>
      <xdr:rowOff>217329</xdr:rowOff>
    </xdr:to>
    <xdr:sp macro="" textlink="">
      <xdr:nvSpPr>
        <xdr:cNvPr id="6" name="正方形/長方形 5">
          <a:extLst>
            <a:ext uri="{FF2B5EF4-FFF2-40B4-BE49-F238E27FC236}">
              <a16:creationId xmlns:a16="http://schemas.microsoft.com/office/drawing/2014/main" id="{00000000-0008-0000-0200-000006000000}"/>
            </a:ext>
          </a:extLst>
        </xdr:cNvPr>
        <xdr:cNvSpPr>
          <a:spLocks noChangeAspect="1"/>
        </xdr:cNvSpPr>
      </xdr:nvSpPr>
      <xdr:spPr>
        <a:xfrm>
          <a:off x="7340600" y="590550"/>
          <a:ext cx="169009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E84C2-A35C-4BFF-B195-F48569FB1897}">
  <sheetPr>
    <pageSetUpPr fitToPage="1"/>
  </sheetPr>
  <dimension ref="A1:I50"/>
  <sheetViews>
    <sheetView showGridLines="0" view="pageBreakPreview" topLeftCell="B1" zoomScaleNormal="100" zoomScaleSheetLayoutView="100" workbookViewId="0">
      <selection activeCell="C7" sqref="C7"/>
    </sheetView>
  </sheetViews>
  <sheetFormatPr defaultColWidth="8.58203125" defaultRowHeight="16.5" x14ac:dyDescent="0.55000000000000004"/>
  <cols>
    <col min="1" max="1" width="40.5" style="1" customWidth="1"/>
    <col min="2" max="2" width="34" style="2" customWidth="1"/>
    <col min="3" max="3" width="84.5" style="1" customWidth="1"/>
    <col min="4" max="16384" width="8.58203125" style="1"/>
  </cols>
  <sheetData>
    <row r="1" spans="1:4" ht="25.5" customHeight="1" x14ac:dyDescent="0.55000000000000004">
      <c r="C1" s="93"/>
    </row>
    <row r="2" spans="1:4" ht="15.65" customHeight="1" x14ac:dyDescent="0.55000000000000004">
      <c r="C2" s="93"/>
    </row>
    <row r="3" spans="1:4" ht="15.65" customHeight="1" x14ac:dyDescent="0.55000000000000004"/>
    <row r="4" spans="1:4" ht="40" customHeight="1" x14ac:dyDescent="0.55000000000000004">
      <c r="A4" s="94" t="s">
        <v>0</v>
      </c>
      <c r="B4" s="94"/>
      <c r="C4" s="94"/>
    </row>
    <row r="5" spans="1:4" ht="30" customHeight="1" x14ac:dyDescent="0.55000000000000004">
      <c r="C5" s="3" t="s">
        <v>1</v>
      </c>
    </row>
    <row r="6" spans="1:4" ht="30" customHeight="1" x14ac:dyDescent="0.75">
      <c r="A6" s="4" t="s">
        <v>2</v>
      </c>
      <c r="B6" s="5"/>
    </row>
    <row r="7" spans="1:4" ht="30" customHeight="1" x14ac:dyDescent="0.55000000000000004">
      <c r="A7" s="6" t="s">
        <v>3</v>
      </c>
      <c r="B7" s="7" t="s">
        <v>4</v>
      </c>
      <c r="C7" s="8"/>
      <c r="D7" s="1" t="s">
        <v>5</v>
      </c>
    </row>
    <row r="8" spans="1:4" ht="30" customHeight="1" x14ac:dyDescent="0.55000000000000004">
      <c r="A8" s="9"/>
      <c r="B8" s="10" t="s">
        <v>6</v>
      </c>
      <c r="C8" s="11"/>
    </row>
    <row r="9" spans="1:4" ht="30" customHeight="1" x14ac:dyDescent="0.55000000000000004">
      <c r="A9" s="12" t="s">
        <v>7</v>
      </c>
      <c r="B9" s="13"/>
      <c r="C9" s="14"/>
    </row>
    <row r="10" spans="1:4" ht="38.25" customHeight="1" x14ac:dyDescent="0.75">
      <c r="A10" s="4" t="s">
        <v>8</v>
      </c>
      <c r="B10" s="5"/>
      <c r="C10" s="2"/>
    </row>
    <row r="11" spans="1:4" ht="30" customHeight="1" x14ac:dyDescent="0.55000000000000004">
      <c r="A11" s="15" t="s">
        <v>9</v>
      </c>
      <c r="B11" s="16" t="s">
        <v>10</v>
      </c>
      <c r="C11" s="8"/>
    </row>
    <row r="12" spans="1:4" ht="30" customHeight="1" x14ac:dyDescent="0.55000000000000004">
      <c r="A12" s="17"/>
      <c r="B12" s="18" t="s">
        <v>11</v>
      </c>
      <c r="C12" s="19"/>
    </row>
    <row r="13" spans="1:4" ht="30" customHeight="1" x14ac:dyDescent="0.55000000000000004">
      <c r="A13" s="9"/>
      <c r="B13" s="10" t="s">
        <v>12</v>
      </c>
      <c r="C13" s="11"/>
    </row>
    <row r="14" spans="1:4" ht="30" customHeight="1" x14ac:dyDescent="0.55000000000000004">
      <c r="A14" s="20" t="s">
        <v>13</v>
      </c>
      <c r="B14" s="21" t="s">
        <v>14</v>
      </c>
      <c r="C14" s="22"/>
      <c r="D14" s="78" t="s">
        <v>15</v>
      </c>
    </row>
    <row r="15" spans="1:4" ht="30" customHeight="1" x14ac:dyDescent="0.55000000000000004">
      <c r="A15" s="23"/>
      <c r="B15" s="18" t="s">
        <v>16</v>
      </c>
      <c r="C15" s="19"/>
    </row>
    <row r="16" spans="1:4" ht="30" customHeight="1" x14ac:dyDescent="0.55000000000000004">
      <c r="A16" s="24"/>
      <c r="B16" s="25" t="s">
        <v>17</v>
      </c>
      <c r="C16" s="26"/>
    </row>
    <row r="17" spans="1:3" ht="30" customHeight="1" x14ac:dyDescent="0.55000000000000004">
      <c r="A17" s="95" t="s">
        <v>18</v>
      </c>
      <c r="B17" s="96"/>
      <c r="C17" s="27"/>
    </row>
    <row r="18" spans="1:3" ht="24" customHeight="1" x14ac:dyDescent="0.55000000000000004">
      <c r="A18" s="15" t="s">
        <v>19</v>
      </c>
      <c r="B18" s="7" t="s">
        <v>20</v>
      </c>
      <c r="C18" s="28"/>
    </row>
    <row r="19" spans="1:3" ht="24" customHeight="1" x14ac:dyDescent="0.55000000000000004">
      <c r="A19" s="23"/>
      <c r="B19" s="18" t="s">
        <v>21</v>
      </c>
      <c r="C19" s="29"/>
    </row>
    <row r="20" spans="1:3" ht="24" customHeight="1" x14ac:dyDescent="0.55000000000000004">
      <c r="A20" s="23"/>
      <c r="B20" s="18" t="s">
        <v>22</v>
      </c>
      <c r="C20" s="29"/>
    </row>
    <row r="21" spans="1:3" ht="24" customHeight="1" x14ac:dyDescent="0.55000000000000004">
      <c r="A21" s="23"/>
      <c r="B21" s="18" t="s">
        <v>23</v>
      </c>
      <c r="C21" s="29"/>
    </row>
    <row r="22" spans="1:3" ht="24" customHeight="1" x14ac:dyDescent="0.55000000000000004">
      <c r="A22" s="23"/>
      <c r="B22" s="18" t="s">
        <v>24</v>
      </c>
      <c r="C22" s="29"/>
    </row>
    <row r="23" spans="1:3" ht="24" customHeight="1" x14ac:dyDescent="0.55000000000000004">
      <c r="A23" s="30"/>
      <c r="B23" s="31" t="s">
        <v>25</v>
      </c>
      <c r="C23" s="19"/>
    </row>
    <row r="24" spans="1:3" ht="46.5" customHeight="1" x14ac:dyDescent="0.55000000000000004">
      <c r="A24" s="97" t="s">
        <v>26</v>
      </c>
      <c r="B24" s="98"/>
      <c r="C24" s="27"/>
    </row>
    <row r="25" spans="1:3" ht="24" customHeight="1" x14ac:dyDescent="0.55000000000000004">
      <c r="A25" s="99" t="s">
        <v>27</v>
      </c>
      <c r="B25" s="32" t="s">
        <v>28</v>
      </c>
      <c r="C25" s="28"/>
    </row>
    <row r="26" spans="1:3" ht="24" customHeight="1" x14ac:dyDescent="0.55000000000000004">
      <c r="A26" s="100"/>
      <c r="B26" s="33" t="s">
        <v>29</v>
      </c>
      <c r="C26" s="29"/>
    </row>
    <row r="27" spans="1:3" ht="24" customHeight="1" x14ac:dyDescent="0.55000000000000004">
      <c r="A27" s="100"/>
      <c r="B27" s="33" t="s">
        <v>30</v>
      </c>
      <c r="C27" s="29"/>
    </row>
    <row r="28" spans="1:3" ht="24" customHeight="1" x14ac:dyDescent="0.55000000000000004">
      <c r="A28" s="100"/>
      <c r="B28" s="33" t="s">
        <v>31</v>
      </c>
      <c r="C28" s="29"/>
    </row>
    <row r="29" spans="1:3" ht="24" customHeight="1" x14ac:dyDescent="0.55000000000000004">
      <c r="A29" s="30"/>
      <c r="B29" s="31" t="s">
        <v>32</v>
      </c>
      <c r="C29" s="11"/>
    </row>
    <row r="30" spans="1:3" ht="24" customHeight="1" x14ac:dyDescent="0.55000000000000004">
      <c r="A30" s="15" t="s">
        <v>33</v>
      </c>
      <c r="B30" s="7" t="s">
        <v>34</v>
      </c>
      <c r="C30" s="22" t="s">
        <v>35</v>
      </c>
    </row>
    <row r="31" spans="1:3" ht="41.15" customHeight="1" x14ac:dyDescent="0.55000000000000004">
      <c r="A31" s="34"/>
      <c r="B31" s="33" t="s">
        <v>36</v>
      </c>
      <c r="C31" s="79" t="s">
        <v>153</v>
      </c>
    </row>
    <row r="32" spans="1:3" ht="24" customHeight="1" x14ac:dyDescent="0.55000000000000004">
      <c r="A32" s="34"/>
      <c r="B32" s="80" t="s">
        <v>154</v>
      </c>
      <c r="C32" s="29"/>
    </row>
    <row r="33" spans="1:9" ht="24" customHeight="1" x14ac:dyDescent="0.55000000000000004">
      <c r="A33" s="34"/>
      <c r="B33" s="35" t="s">
        <v>37</v>
      </c>
      <c r="C33" s="29"/>
    </row>
    <row r="34" spans="1:9" ht="24" customHeight="1" x14ac:dyDescent="0.55000000000000004">
      <c r="A34" s="34"/>
      <c r="B34" s="101" t="s">
        <v>38</v>
      </c>
      <c r="C34" s="36" t="s">
        <v>39</v>
      </c>
    </row>
    <row r="35" spans="1:9" ht="24" customHeight="1" x14ac:dyDescent="0.55000000000000004">
      <c r="A35" s="34"/>
      <c r="B35" s="102"/>
      <c r="C35" s="36" t="s">
        <v>40</v>
      </c>
    </row>
    <row r="36" spans="1:9" ht="24" customHeight="1" x14ac:dyDescent="0.55000000000000004">
      <c r="A36" s="34"/>
      <c r="B36" s="102"/>
      <c r="C36" s="36" t="s">
        <v>41</v>
      </c>
    </row>
    <row r="37" spans="1:9" ht="24" customHeight="1" x14ac:dyDescent="0.55000000000000004">
      <c r="A37" s="34"/>
      <c r="B37" s="103"/>
      <c r="C37" s="36" t="s">
        <v>42</v>
      </c>
    </row>
    <row r="38" spans="1:9" ht="51" customHeight="1" x14ac:dyDescent="0.55000000000000004">
      <c r="A38" s="34"/>
      <c r="B38" s="33" t="s">
        <v>43</v>
      </c>
      <c r="C38" s="19"/>
    </row>
    <row r="39" spans="1:9" ht="28.5" customHeight="1" x14ac:dyDescent="0.55000000000000004">
      <c r="A39" s="34"/>
      <c r="B39" s="33" t="s">
        <v>44</v>
      </c>
      <c r="C39" s="19"/>
    </row>
    <row r="40" spans="1:9" ht="28.5" customHeight="1" x14ac:dyDescent="0.55000000000000004">
      <c r="A40" s="23"/>
      <c r="B40" s="37" t="s">
        <v>45</v>
      </c>
      <c r="C40" s="29"/>
      <c r="H40" s="38"/>
    </row>
    <row r="41" spans="1:9" ht="28.5" customHeight="1" x14ac:dyDescent="0.55000000000000004">
      <c r="A41" s="34"/>
      <c r="B41" s="35" t="s">
        <v>46</v>
      </c>
      <c r="C41" s="29"/>
    </row>
    <row r="42" spans="1:9" ht="28.5" customHeight="1" x14ac:dyDescent="0.55000000000000004">
      <c r="A42" s="23"/>
      <c r="B42" s="37" t="s">
        <v>47</v>
      </c>
      <c r="C42" s="29"/>
    </row>
    <row r="43" spans="1:9" ht="49.5" x14ac:dyDescent="0.55000000000000004">
      <c r="A43" s="30"/>
      <c r="B43" s="39" t="s">
        <v>48</v>
      </c>
      <c r="C43" s="73" t="s">
        <v>49</v>
      </c>
      <c r="H43" s="38"/>
    </row>
    <row r="44" spans="1:9" ht="24" customHeight="1" x14ac:dyDescent="0.55000000000000004">
      <c r="A44" s="40" t="s">
        <v>50</v>
      </c>
      <c r="B44" s="16" t="s">
        <v>51</v>
      </c>
      <c r="C44" s="28"/>
    </row>
    <row r="45" spans="1:9" ht="24" customHeight="1" x14ac:dyDescent="0.55000000000000004">
      <c r="A45" s="41"/>
      <c r="B45" s="18" t="s">
        <v>52</v>
      </c>
      <c r="C45" s="29"/>
      <c r="H45" s="91"/>
      <c r="I45" s="91"/>
    </row>
    <row r="46" spans="1:9" ht="24" customHeight="1" x14ac:dyDescent="0.55000000000000004">
      <c r="A46" s="23"/>
      <c r="B46" s="18" t="s">
        <v>53</v>
      </c>
      <c r="C46" s="19"/>
    </row>
    <row r="47" spans="1:9" ht="24" customHeight="1" x14ac:dyDescent="0.55000000000000004">
      <c r="A47" s="15" t="s">
        <v>54</v>
      </c>
      <c r="B47" s="42" t="s">
        <v>55</v>
      </c>
      <c r="C47" s="28"/>
      <c r="D47" s="43"/>
    </row>
    <row r="48" spans="1:9" ht="24" customHeight="1" x14ac:dyDescent="0.55000000000000004">
      <c r="A48" s="44"/>
      <c r="B48" s="39" t="s">
        <v>56</v>
      </c>
      <c r="C48" s="26"/>
    </row>
    <row r="49" spans="1:3" ht="97" customHeight="1" x14ac:dyDescent="0.55000000000000004">
      <c r="A49" s="45" t="s">
        <v>57</v>
      </c>
      <c r="B49" s="92"/>
      <c r="C49" s="92"/>
    </row>
    <row r="50" spans="1:3" ht="28.5" customHeight="1" x14ac:dyDescent="0.55000000000000004">
      <c r="A50" s="78" t="s">
        <v>152</v>
      </c>
    </row>
  </sheetData>
  <sheetProtection sheet="1" objects="1" selectLockedCells="1"/>
  <mergeCells count="8">
    <mergeCell ref="H45:I45"/>
    <mergeCell ref="B49:C49"/>
    <mergeCell ref="C1:C2"/>
    <mergeCell ref="A4:C4"/>
    <mergeCell ref="A17:B17"/>
    <mergeCell ref="A24:B24"/>
    <mergeCell ref="A25:A28"/>
    <mergeCell ref="B34:B37"/>
  </mergeCells>
  <phoneticPr fontId="23"/>
  <dataValidations count="13">
    <dataValidation type="custom" allowBlank="1" showInputMessage="1" showErrorMessage="1" errorTitle="入力エラー" error="（3）で「日本語以外の翻訳からの重訳」を選択した場合のみ入力できます。" sqref="C22" xr:uid="{8097FFE5-77F6-4B51-955B-4CF534C62B22}">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1" xr:uid="{D56678EE-1DCE-476C-9D6E-423273F65F91}">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0" xr:uid="{84C0B8BA-E693-4E63-83B0-3FB753050817}">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8" xr:uid="{55090520-A5C7-4A91-BCF0-DCBF2F021635}">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9" xr:uid="{3749C272-4CA1-428C-915B-E886597ACE17}">
      <formula1>OR(AND(C17="日本語以外の翻訳からの重訳",C17&lt;&gt;""),AND(C17&lt;&gt;"日本語以外の翻訳からの重訳",C17=""))</formula1>
    </dataValidation>
    <dataValidation type="list" allowBlank="1" showInputMessage="1" showErrorMessage="1" sqref="C17" xr:uid="{92C8CA91-9750-4779-8C89-8CE63B56CBC9}">
      <formula1>"日本語原典からの直訳,日本語以外の翻訳からの重訳"</formula1>
    </dataValidation>
    <dataValidation type="list" allowBlank="1" showInputMessage="1" showErrorMessage="1" sqref="C32" xr:uid="{CDF0F729-60E1-43AA-8B26-1261E71AD299}">
      <formula1>"取得済み,取得していない"</formula1>
    </dataValidation>
    <dataValidation type="list" allowBlank="1" showInputMessage="1" showErrorMessage="1" sqref="C33" xr:uid="{48C227BE-D776-4F7E-A74E-C6FC58B297CA}">
      <formula1>"パブリックドメイン,交渉中"</formula1>
    </dataValidation>
    <dataValidation type="list" allowBlank="1" showInputMessage="1" showErrorMessage="1" sqref="C24" xr:uid="{0C931071-86F1-424F-BF85-50E8FCE602FB}">
      <formula1>"リスト掲載図書である,リスト掲載図書ではない"</formula1>
    </dataValidation>
    <dataValidation type="list" allowBlank="1" showInputMessage="1" showErrorMessage="1" sqref="C42" xr:uid="{4F66E0A9-D09C-4BCE-8542-3F4E9968CA30}">
      <formula1>"該当する,該当しない"</formula1>
    </dataValidation>
    <dataValidation type="list" allowBlank="1" showInputMessage="1" showErrorMessage="1" sqref="C40" xr:uid="{74C9930D-9861-4A5F-8A83-5678541E910A}">
      <formula1>"有り,無し"</formula1>
    </dataValidation>
    <dataValidation type="whole" allowBlank="1" showInputMessage="1" showErrorMessage="1" sqref="C15 C29" xr:uid="{7EB8BCFD-45A6-49A7-BEC4-17263D6388E9}">
      <formula1>1000</formula1>
      <formula2>2099</formula2>
    </dataValidation>
    <dataValidation type="custom" allowBlank="1" showInputMessage="1" showErrorMessage="1" errorTitle="入力エラー" error="（3）で「日本語以外の翻訳からの重訳」を選択した場合のみ入力できます。" sqref="C23" xr:uid="{B666007B-534A-4869-9D44-17A15E72AD60}">
      <formula1>OR(AND(C17="日本語以外の翻訳からの重訳",C17&lt;&gt;""),AND(C17&lt;&gt;"日本語以外の翻訳からの重訳",C17=""))</formula1>
    </dataValidation>
  </dataValidations>
  <printOptions horizontalCentered="1"/>
  <pageMargins left="0.43307086614173229" right="0.43307086614173229" top="0.35433070866141736" bottom="0.35433070866141736" header="0.31496062992125984" footer="0.31496062992125984"/>
  <pageSetup paperSize="9" scale="53" orientation="portrait" r:id="rId1"/>
  <headerFooter scaleWithDoc="0">
    <oddFooter>&amp;C
&amp;"Segoe UI,標準"1</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31750</xdr:colOff>
                    <xdr:row>33</xdr:row>
                    <xdr:rowOff>38100</xdr:rowOff>
                  </from>
                  <to>
                    <xdr:col>2</xdr:col>
                    <xdr:colOff>279400</xdr:colOff>
                    <xdr:row>33</xdr:row>
                    <xdr:rowOff>298450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31750</xdr:colOff>
                    <xdr:row>34</xdr:row>
                    <xdr:rowOff>38100</xdr:rowOff>
                  </from>
                  <to>
                    <xdr:col>2</xdr:col>
                    <xdr:colOff>279400</xdr:colOff>
                    <xdr:row>34</xdr:row>
                    <xdr:rowOff>298450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2</xdr:col>
                    <xdr:colOff>31750</xdr:colOff>
                    <xdr:row>35</xdr:row>
                    <xdr:rowOff>31750</xdr:rowOff>
                  </from>
                  <to>
                    <xdr:col>2</xdr:col>
                    <xdr:colOff>279400</xdr:colOff>
                    <xdr:row>35</xdr:row>
                    <xdr:rowOff>298450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2</xdr:col>
                    <xdr:colOff>31750</xdr:colOff>
                    <xdr:row>36</xdr:row>
                    <xdr:rowOff>31750</xdr:rowOff>
                  </from>
                  <to>
                    <xdr:col>2</xdr:col>
                    <xdr:colOff>279400</xdr:colOff>
                    <xdr:row>36</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6:C43"/>
  <sheetViews>
    <sheetView showGridLines="0" view="pageBreakPreview" zoomScaleNormal="100" zoomScaleSheetLayoutView="100" workbookViewId="0">
      <selection activeCell="C26" sqref="C26"/>
    </sheetView>
  </sheetViews>
  <sheetFormatPr defaultColWidth="8.58203125" defaultRowHeight="16.5" x14ac:dyDescent="0.55000000000000004"/>
  <cols>
    <col min="1" max="1" width="40.08203125" style="5" customWidth="1"/>
    <col min="2" max="2" width="34" style="2" customWidth="1"/>
    <col min="3" max="3" width="84.33203125" style="1" customWidth="1"/>
    <col min="4" max="16384" width="8.58203125" style="1"/>
  </cols>
  <sheetData>
    <row r="6" spans="1:3" ht="30" customHeight="1" x14ac:dyDescent="0.55000000000000004">
      <c r="A6" s="48" t="s">
        <v>58</v>
      </c>
    </row>
    <row r="7" spans="1:3" ht="30" customHeight="1" x14ac:dyDescent="0.55000000000000004">
      <c r="A7" s="6" t="s">
        <v>3</v>
      </c>
      <c r="B7" s="7" t="s">
        <v>4</v>
      </c>
      <c r="C7" s="42" t="str">
        <f>IF('Sheet 1'!C7="","",'Sheet 1'!C7)</f>
        <v/>
      </c>
    </row>
    <row r="8" spans="1:3" ht="30" customHeight="1" x14ac:dyDescent="0.55000000000000004">
      <c r="A8" s="9"/>
      <c r="B8" s="10" t="s">
        <v>6</v>
      </c>
      <c r="C8" s="72" t="str">
        <f>IF('Sheet 1'!C8="","",'Sheet 1'!C8)</f>
        <v/>
      </c>
    </row>
    <row r="9" spans="1:3" ht="30" customHeight="1" x14ac:dyDescent="0.55000000000000004">
      <c r="A9" s="12" t="s">
        <v>7</v>
      </c>
      <c r="B9" s="13"/>
      <c r="C9" s="42" t="str">
        <f>IF('Sheet 1'!C9="","",'Sheet 1'!C9)</f>
        <v/>
      </c>
    </row>
    <row r="10" spans="1:3" ht="30" customHeight="1" x14ac:dyDescent="0.55000000000000004">
      <c r="A10" s="66" t="s">
        <v>59</v>
      </c>
      <c r="B10" s="67"/>
      <c r="C10" s="14"/>
    </row>
    <row r="11" spans="1:3" ht="66" customHeight="1" x14ac:dyDescent="0.55000000000000004">
      <c r="A11" s="66" t="s">
        <v>60</v>
      </c>
      <c r="B11" s="67"/>
      <c r="C11" s="68"/>
    </row>
    <row r="12" spans="1:3" ht="73.5" customHeight="1" x14ac:dyDescent="0.55000000000000004">
      <c r="A12" s="66" t="s">
        <v>61</v>
      </c>
      <c r="B12" s="67"/>
      <c r="C12" s="14"/>
    </row>
    <row r="13" spans="1:3" ht="30" customHeight="1" x14ac:dyDescent="0.55000000000000004">
      <c r="A13" s="15" t="s">
        <v>62</v>
      </c>
      <c r="B13" s="69" t="s">
        <v>63</v>
      </c>
      <c r="C13" s="28"/>
    </row>
    <row r="14" spans="1:3" ht="30" customHeight="1" x14ac:dyDescent="0.55000000000000004">
      <c r="A14" s="23"/>
      <c r="B14" s="37" t="s">
        <v>64</v>
      </c>
      <c r="C14" s="29"/>
    </row>
    <row r="15" spans="1:3" ht="30" customHeight="1" x14ac:dyDescent="0.55000000000000004">
      <c r="A15" s="23"/>
      <c r="B15" s="25" t="s">
        <v>65</v>
      </c>
      <c r="C15" s="11"/>
    </row>
    <row r="16" spans="1:3" ht="30" customHeight="1" x14ac:dyDescent="0.55000000000000004">
      <c r="A16" s="34"/>
      <c r="B16" s="69" t="s">
        <v>66</v>
      </c>
      <c r="C16" s="28"/>
    </row>
    <row r="17" spans="1:3" ht="30" customHeight="1" x14ac:dyDescent="0.55000000000000004">
      <c r="A17" s="34"/>
      <c r="B17" s="37" t="s">
        <v>67</v>
      </c>
      <c r="C17" s="29"/>
    </row>
    <row r="18" spans="1:3" ht="30" customHeight="1" x14ac:dyDescent="0.55000000000000004">
      <c r="A18" s="34"/>
      <c r="B18" s="25" t="s">
        <v>68</v>
      </c>
      <c r="C18" s="11"/>
    </row>
    <row r="19" spans="1:3" ht="30" customHeight="1" x14ac:dyDescent="0.55000000000000004">
      <c r="A19" s="34"/>
      <c r="B19" s="69" t="s">
        <v>69</v>
      </c>
      <c r="C19" s="28"/>
    </row>
    <row r="20" spans="1:3" ht="30" customHeight="1" x14ac:dyDescent="0.55000000000000004">
      <c r="A20" s="34"/>
      <c r="B20" s="37" t="s">
        <v>70</v>
      </c>
      <c r="C20" s="29"/>
    </row>
    <row r="21" spans="1:3" ht="30" customHeight="1" x14ac:dyDescent="0.55000000000000004">
      <c r="A21" s="34"/>
      <c r="B21" s="25" t="s">
        <v>71</v>
      </c>
      <c r="C21" s="11"/>
    </row>
    <row r="22" spans="1:3" ht="30" customHeight="1" x14ac:dyDescent="0.55000000000000004">
      <c r="A22" s="34"/>
      <c r="B22" s="69" t="s">
        <v>72</v>
      </c>
      <c r="C22" s="28"/>
    </row>
    <row r="23" spans="1:3" ht="30" customHeight="1" x14ac:dyDescent="0.55000000000000004">
      <c r="A23" s="23"/>
      <c r="B23" s="37" t="s">
        <v>73</v>
      </c>
      <c r="C23" s="29"/>
    </row>
    <row r="24" spans="1:3" ht="30" customHeight="1" x14ac:dyDescent="0.55000000000000004">
      <c r="A24" s="34"/>
      <c r="B24" s="25" t="s">
        <v>74</v>
      </c>
      <c r="C24" s="11"/>
    </row>
    <row r="25" spans="1:3" ht="30" customHeight="1" x14ac:dyDescent="0.55000000000000004">
      <c r="A25" s="34"/>
      <c r="B25" s="69" t="s">
        <v>75</v>
      </c>
      <c r="C25" s="28"/>
    </row>
    <row r="26" spans="1:3" ht="30" customHeight="1" x14ac:dyDescent="0.55000000000000004">
      <c r="A26" s="34"/>
      <c r="B26" s="37" t="s">
        <v>76</v>
      </c>
      <c r="C26" s="29"/>
    </row>
    <row r="27" spans="1:3" ht="30" customHeight="1" x14ac:dyDescent="0.55000000000000004">
      <c r="A27" s="30"/>
      <c r="B27" s="25" t="s">
        <v>77</v>
      </c>
      <c r="C27" s="11"/>
    </row>
    <row r="28" spans="1:3" ht="30" customHeight="1" x14ac:dyDescent="0.55000000000000004">
      <c r="A28" s="15" t="s">
        <v>78</v>
      </c>
      <c r="B28" s="69" t="s">
        <v>63</v>
      </c>
      <c r="C28" s="28"/>
    </row>
    <row r="29" spans="1:3" ht="30" customHeight="1" x14ac:dyDescent="0.55000000000000004">
      <c r="A29" s="23"/>
      <c r="B29" s="37" t="s">
        <v>64</v>
      </c>
      <c r="C29" s="29"/>
    </row>
    <row r="30" spans="1:3" ht="30" customHeight="1" x14ac:dyDescent="0.55000000000000004">
      <c r="A30" s="23"/>
      <c r="B30" s="25" t="s">
        <v>65</v>
      </c>
      <c r="C30" s="11"/>
    </row>
    <row r="31" spans="1:3" ht="30" customHeight="1" x14ac:dyDescent="0.55000000000000004">
      <c r="A31" s="23"/>
      <c r="B31" s="69" t="s">
        <v>66</v>
      </c>
      <c r="C31" s="28"/>
    </row>
    <row r="32" spans="1:3" ht="30" customHeight="1" x14ac:dyDescent="0.55000000000000004">
      <c r="A32" s="34"/>
      <c r="B32" s="37" t="s">
        <v>67</v>
      </c>
      <c r="C32" s="29"/>
    </row>
    <row r="33" spans="1:3" ht="30" customHeight="1" x14ac:dyDescent="0.55000000000000004">
      <c r="A33" s="34"/>
      <c r="B33" s="25" t="s">
        <v>68</v>
      </c>
      <c r="C33" s="11"/>
    </row>
    <row r="34" spans="1:3" ht="30" customHeight="1" x14ac:dyDescent="0.55000000000000004">
      <c r="A34" s="34"/>
      <c r="B34" s="69" t="s">
        <v>69</v>
      </c>
      <c r="C34" s="28"/>
    </row>
    <row r="35" spans="1:3" ht="30" customHeight="1" x14ac:dyDescent="0.55000000000000004">
      <c r="A35" s="34"/>
      <c r="B35" s="37" t="s">
        <v>70</v>
      </c>
      <c r="C35" s="29"/>
    </row>
    <row r="36" spans="1:3" ht="30" customHeight="1" x14ac:dyDescent="0.55000000000000004">
      <c r="A36" s="34"/>
      <c r="B36" s="25" t="s">
        <v>71</v>
      </c>
      <c r="C36" s="11"/>
    </row>
    <row r="37" spans="1:3" ht="30" customHeight="1" x14ac:dyDescent="0.55000000000000004">
      <c r="A37" s="34"/>
      <c r="B37" s="69" t="s">
        <v>72</v>
      </c>
      <c r="C37" s="28"/>
    </row>
    <row r="38" spans="1:3" ht="30" customHeight="1" x14ac:dyDescent="0.55000000000000004">
      <c r="A38" s="23"/>
      <c r="B38" s="37" t="s">
        <v>73</v>
      </c>
      <c r="C38" s="29"/>
    </row>
    <row r="39" spans="1:3" ht="30" customHeight="1" x14ac:dyDescent="0.55000000000000004">
      <c r="A39" s="34"/>
      <c r="B39" s="25" t="s">
        <v>74</v>
      </c>
      <c r="C39" s="11"/>
    </row>
    <row r="40" spans="1:3" ht="30" customHeight="1" x14ac:dyDescent="0.55000000000000004">
      <c r="A40" s="34"/>
      <c r="B40" s="69" t="s">
        <v>75</v>
      </c>
      <c r="C40" s="28"/>
    </row>
    <row r="41" spans="1:3" ht="30" customHeight="1" x14ac:dyDescent="0.55000000000000004">
      <c r="A41" s="34"/>
      <c r="B41" s="37" t="s">
        <v>76</v>
      </c>
      <c r="C41" s="29"/>
    </row>
    <row r="42" spans="1:3" ht="30" customHeight="1" x14ac:dyDescent="0.55000000000000004">
      <c r="A42" s="30"/>
      <c r="B42" s="25" t="s">
        <v>77</v>
      </c>
      <c r="C42" s="11"/>
    </row>
    <row r="43" spans="1:3" x14ac:dyDescent="0.55000000000000004">
      <c r="A43" s="2" t="s">
        <v>155</v>
      </c>
    </row>
  </sheetData>
  <sheetProtection sheet="1" objects="1" selectLockedCells="1"/>
  <phoneticPr fontId="3"/>
  <dataValidations count="1">
    <dataValidation type="whole" allowBlank="1" showInputMessage="1" showErrorMessage="1" sqref="C10 C18 C15 C21 C24 C27 C33 C36 C39 C30 C42" xr:uid="{00000000-0002-0000-0100-000000000000}">
      <formula1>1000</formula1>
      <formula2>2099</formula2>
    </dataValidation>
  </dataValidations>
  <printOptions horizontalCentered="1"/>
  <pageMargins left="0.43307086614173229" right="0.43307086614173229" top="0.55118110236220474" bottom="0.35433070866141736" header="0.31496062992125984" footer="0.31496062992125984"/>
  <pageSetup paperSize="9" scale="55" orientation="portrait" r:id="rId1"/>
  <headerFooter scaleWithDoc="0">
    <oddFooter>&amp;C&amp;"Segoe UI,標準"2</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21F2-7CEF-44A9-950B-E5987197FD18}">
  <sheetPr>
    <pageSetUpPr fitToPage="1"/>
  </sheetPr>
  <dimension ref="A2:N33"/>
  <sheetViews>
    <sheetView showGridLines="0" tabSelected="1" view="pageBreakPreview" topLeftCell="B1" zoomScale="115" zoomScaleNormal="100" zoomScaleSheetLayoutView="115" workbookViewId="0">
      <selection activeCell="E12" sqref="E12"/>
    </sheetView>
  </sheetViews>
  <sheetFormatPr defaultColWidth="8.58203125" defaultRowHeight="17.5" x14ac:dyDescent="0.55000000000000004"/>
  <cols>
    <col min="1" max="1" width="30.58203125" style="5" customWidth="1"/>
    <col min="2" max="4" width="22.25" style="2" customWidth="1"/>
    <col min="5" max="5" width="22" style="1" customWidth="1"/>
    <col min="6" max="6" width="8.58203125" style="1"/>
    <col min="7" max="7" width="8.58203125" style="46" hidden="1" customWidth="1"/>
    <col min="8" max="8" width="22.33203125" style="46" hidden="1" customWidth="1"/>
    <col min="9" max="9" width="1.83203125" style="46" hidden="1" customWidth="1"/>
    <col min="10" max="10" width="5.58203125" style="46" hidden="1" customWidth="1"/>
    <col min="11" max="11" width="14.33203125" style="46" hidden="1" customWidth="1"/>
    <col min="12" max="16384" width="8.58203125" style="1"/>
  </cols>
  <sheetData>
    <row r="2" spans="1:14" x14ac:dyDescent="0.55000000000000004">
      <c r="G2" s="46">
        <v>1</v>
      </c>
      <c r="H2" s="46" t="s">
        <v>79</v>
      </c>
      <c r="I2" s="46" t="s">
        <v>80</v>
      </c>
      <c r="J2" s="46">
        <v>1</v>
      </c>
      <c r="K2" s="47" t="str">
        <f>VLOOKUP(J2,G2:I32,3,FALSE)</f>
        <v>AUD</v>
      </c>
    </row>
    <row r="3" spans="1:14" x14ac:dyDescent="0.55000000000000004">
      <c r="K3" s="47"/>
    </row>
    <row r="4" spans="1:14" x14ac:dyDescent="0.55000000000000004">
      <c r="G4" s="46">
        <v>2</v>
      </c>
      <c r="H4" s="46" t="s">
        <v>81</v>
      </c>
      <c r="I4" s="46" t="s">
        <v>82</v>
      </c>
    </row>
    <row r="5" spans="1:14" ht="22.5" x14ac:dyDescent="0.55000000000000004">
      <c r="A5" s="48" t="s">
        <v>83</v>
      </c>
      <c r="G5" s="46">
        <v>3</v>
      </c>
      <c r="H5" s="46" t="s">
        <v>84</v>
      </c>
      <c r="I5" s="46" t="s">
        <v>85</v>
      </c>
    </row>
    <row r="6" spans="1:14" ht="156" customHeight="1" x14ac:dyDescent="0.55000000000000004">
      <c r="A6" s="105" t="s">
        <v>86</v>
      </c>
      <c r="B6" s="105"/>
      <c r="C6" s="105"/>
      <c r="D6" s="105"/>
      <c r="E6" s="105"/>
      <c r="G6" s="46">
        <v>4</v>
      </c>
      <c r="H6" s="46" t="s">
        <v>87</v>
      </c>
      <c r="I6" s="46" t="s">
        <v>88</v>
      </c>
    </row>
    <row r="7" spans="1:14" ht="200.15" customHeight="1" x14ac:dyDescent="0.55000000000000004">
      <c r="A7" s="49"/>
      <c r="C7" s="49"/>
      <c r="D7" s="49"/>
      <c r="E7" s="49"/>
      <c r="G7" s="46">
        <v>5</v>
      </c>
      <c r="H7" s="46" t="s">
        <v>89</v>
      </c>
      <c r="I7" s="46" t="s">
        <v>90</v>
      </c>
    </row>
    <row r="8" spans="1:14" ht="43" customHeight="1" x14ac:dyDescent="0.55000000000000004">
      <c r="A8" s="70"/>
      <c r="B8" s="71"/>
      <c r="C8" s="70"/>
      <c r="D8" s="49"/>
      <c r="E8" s="49"/>
      <c r="G8" s="46">
        <v>6</v>
      </c>
      <c r="H8" s="46" t="s">
        <v>91</v>
      </c>
      <c r="I8" s="46" t="s">
        <v>92</v>
      </c>
    </row>
    <row r="9" spans="1:14" ht="48" customHeight="1" thickBot="1" x14ac:dyDescent="0.6">
      <c r="A9" s="106" t="s">
        <v>93</v>
      </c>
      <c r="B9" s="106"/>
      <c r="C9" s="106"/>
      <c r="D9" s="50"/>
      <c r="E9" s="51"/>
      <c r="G9" s="46">
        <v>7</v>
      </c>
      <c r="H9" s="46" t="s">
        <v>94</v>
      </c>
      <c r="I9" s="46" t="s">
        <v>95</v>
      </c>
    </row>
    <row r="10" spans="1:14" ht="22" customHeight="1" x14ac:dyDescent="0.55000000000000004">
      <c r="G10" s="46">
        <v>8</v>
      </c>
      <c r="H10" s="46" t="s">
        <v>96</v>
      </c>
      <c r="I10" s="46" t="s">
        <v>97</v>
      </c>
    </row>
    <row r="11" spans="1:14" ht="33" customHeight="1" x14ac:dyDescent="0.55000000000000004">
      <c r="A11" s="107"/>
      <c r="B11" s="107"/>
      <c r="C11" s="107"/>
      <c r="D11" s="107"/>
      <c r="E11" s="107"/>
      <c r="G11" s="46">
        <v>9</v>
      </c>
      <c r="H11" s="46" t="s">
        <v>98</v>
      </c>
      <c r="I11" s="46" t="s">
        <v>99</v>
      </c>
    </row>
    <row r="12" spans="1:14" ht="27.75" customHeight="1" x14ac:dyDescent="0.55000000000000004">
      <c r="A12" s="90"/>
      <c r="B12" s="90"/>
      <c r="C12" s="90"/>
      <c r="D12" s="52" t="s">
        <v>100</v>
      </c>
      <c r="E12" s="53"/>
      <c r="G12" s="46">
        <v>10</v>
      </c>
      <c r="H12" s="46" t="s">
        <v>101</v>
      </c>
      <c r="I12" s="46" t="s">
        <v>102</v>
      </c>
    </row>
    <row r="13" spans="1:14" s="57" customFormat="1" ht="30" customHeight="1" x14ac:dyDescent="0.55000000000000004">
      <c r="A13" s="54"/>
      <c r="B13" s="55" t="s">
        <v>103</v>
      </c>
      <c r="C13" s="55" t="s">
        <v>104</v>
      </c>
      <c r="D13" s="55" t="s">
        <v>105</v>
      </c>
      <c r="E13" s="56" t="s">
        <v>106</v>
      </c>
      <c r="G13" s="46">
        <v>11</v>
      </c>
      <c r="H13" s="46" t="s">
        <v>107</v>
      </c>
      <c r="I13" s="46" t="s">
        <v>108</v>
      </c>
      <c r="J13" s="46"/>
      <c r="K13" s="46"/>
    </row>
    <row r="14" spans="1:14" ht="30" customHeight="1" x14ac:dyDescent="0.55000000000000004">
      <c r="A14" s="89" t="s">
        <v>158</v>
      </c>
      <c r="B14" s="58"/>
      <c r="C14" s="58"/>
      <c r="D14" s="58"/>
      <c r="E14" s="59">
        <f>B14+C14+D14</f>
        <v>0</v>
      </c>
      <c r="G14" s="46">
        <v>12</v>
      </c>
      <c r="H14" s="46" t="s">
        <v>109</v>
      </c>
      <c r="I14" s="46" t="s">
        <v>110</v>
      </c>
    </row>
    <row r="15" spans="1:14" ht="30" customHeight="1" x14ac:dyDescent="0.55000000000000004">
      <c r="A15" s="62" t="s">
        <v>111</v>
      </c>
      <c r="B15" s="77"/>
      <c r="C15" s="77"/>
      <c r="D15" s="77"/>
      <c r="E15" s="76">
        <f>B15+C15+D15</f>
        <v>0</v>
      </c>
      <c r="G15" s="46">
        <v>14</v>
      </c>
      <c r="H15" s="46" t="s">
        <v>112</v>
      </c>
      <c r="I15" s="46" t="s">
        <v>113</v>
      </c>
    </row>
    <row r="16" spans="1:14" ht="30" customHeight="1" x14ac:dyDescent="0.55000000000000004">
      <c r="A16" s="117" t="s">
        <v>114</v>
      </c>
      <c r="B16" s="85">
        <f>B14+B15</f>
        <v>0</v>
      </c>
      <c r="C16" s="85">
        <f>C14+C15</f>
        <v>0</v>
      </c>
      <c r="D16" s="85">
        <f>D14+D15</f>
        <v>0</v>
      </c>
      <c r="E16" s="85">
        <f>B16+C16+D16</f>
        <v>0</v>
      </c>
      <c r="F16" s="104" t="s">
        <v>151</v>
      </c>
      <c r="G16" s="104"/>
      <c r="H16" s="104"/>
      <c r="I16" s="104"/>
      <c r="J16" s="104"/>
      <c r="K16" s="104"/>
      <c r="L16" s="104"/>
      <c r="M16" s="104"/>
      <c r="N16" s="104"/>
    </row>
    <row r="17" spans="1:14" s="46" customFormat="1" ht="30" customHeight="1" x14ac:dyDescent="0.55000000000000004">
      <c r="A17" s="118"/>
      <c r="B17" s="75" t="e">
        <f>+B16/E16</f>
        <v>#DIV/0!</v>
      </c>
      <c r="C17" s="75" t="e">
        <f>+C16/E16</f>
        <v>#DIV/0!</v>
      </c>
      <c r="D17" s="75" t="e">
        <f>+D16/E16</f>
        <v>#DIV/0!</v>
      </c>
      <c r="E17" s="119" t="e">
        <f>B17+C17+D17</f>
        <v>#DIV/0!</v>
      </c>
      <c r="F17" s="104"/>
      <c r="G17" s="104"/>
      <c r="H17" s="104"/>
      <c r="I17" s="104"/>
      <c r="J17" s="104"/>
      <c r="K17" s="104"/>
      <c r="L17" s="104"/>
      <c r="M17" s="104"/>
      <c r="N17" s="104"/>
    </row>
    <row r="18" spans="1:14" s="46" customFormat="1" ht="15" customHeight="1" x14ac:dyDescent="0.55000000000000004">
      <c r="A18" s="60" t="s">
        <v>115</v>
      </c>
      <c r="B18" s="114"/>
      <c r="C18" s="108"/>
      <c r="D18" s="108"/>
      <c r="E18" s="111">
        <f>C18+D18</f>
        <v>0</v>
      </c>
      <c r="G18" s="46">
        <v>16</v>
      </c>
      <c r="H18" s="46" t="s">
        <v>116</v>
      </c>
      <c r="I18" s="46" t="s">
        <v>117</v>
      </c>
      <c r="L18" s="1"/>
    </row>
    <row r="19" spans="1:14" s="46" customFormat="1" ht="15" customHeight="1" x14ac:dyDescent="0.55000000000000004">
      <c r="A19" s="61" t="s">
        <v>118</v>
      </c>
      <c r="B19" s="115"/>
      <c r="C19" s="109"/>
      <c r="D19" s="109"/>
      <c r="E19" s="112"/>
      <c r="F19" s="1"/>
      <c r="G19" s="46">
        <v>17</v>
      </c>
      <c r="H19" s="46" t="s">
        <v>119</v>
      </c>
      <c r="I19" s="46" t="s">
        <v>120</v>
      </c>
      <c r="L19" s="1"/>
    </row>
    <row r="20" spans="1:14" s="46" customFormat="1" ht="15" customHeight="1" x14ac:dyDescent="0.55000000000000004">
      <c r="A20" s="60" t="s">
        <v>121</v>
      </c>
      <c r="B20" s="115"/>
      <c r="C20" s="109"/>
      <c r="D20" s="109"/>
      <c r="E20" s="112"/>
      <c r="F20" s="1"/>
      <c r="G20" s="46">
        <v>18</v>
      </c>
      <c r="H20" s="46" t="s">
        <v>122</v>
      </c>
      <c r="I20" s="46" t="s">
        <v>123</v>
      </c>
      <c r="L20" s="1"/>
    </row>
    <row r="21" spans="1:14" s="46" customFormat="1" ht="15" customHeight="1" x14ac:dyDescent="0.55000000000000004">
      <c r="A21" s="60" t="s">
        <v>124</v>
      </c>
      <c r="B21" s="115"/>
      <c r="C21" s="109"/>
      <c r="D21" s="109"/>
      <c r="E21" s="112"/>
      <c r="F21" s="1"/>
      <c r="G21" s="46">
        <v>19</v>
      </c>
      <c r="H21" s="46" t="s">
        <v>125</v>
      </c>
      <c r="I21" s="46" t="s">
        <v>126</v>
      </c>
      <c r="L21" s="1"/>
    </row>
    <row r="22" spans="1:14" s="46" customFormat="1" ht="15" customHeight="1" x14ac:dyDescent="0.55000000000000004">
      <c r="A22" s="62" t="s">
        <v>127</v>
      </c>
      <c r="B22" s="115"/>
      <c r="C22" s="109"/>
      <c r="D22" s="109"/>
      <c r="E22" s="112"/>
      <c r="F22" s="1"/>
      <c r="G22" s="46">
        <v>20</v>
      </c>
      <c r="H22" s="46" t="s">
        <v>128</v>
      </c>
      <c r="I22" s="46" t="s">
        <v>129</v>
      </c>
      <c r="L22" s="1"/>
    </row>
    <row r="23" spans="1:14" s="46" customFormat="1" ht="15" customHeight="1" thickBot="1" x14ac:dyDescent="0.6">
      <c r="A23" s="62" t="s">
        <v>130</v>
      </c>
      <c r="B23" s="116"/>
      <c r="C23" s="110"/>
      <c r="D23" s="110"/>
      <c r="E23" s="113"/>
      <c r="F23" s="1"/>
      <c r="G23" s="46">
        <v>21</v>
      </c>
      <c r="H23" s="46" t="s">
        <v>131</v>
      </c>
      <c r="I23" s="46" t="s">
        <v>132</v>
      </c>
      <c r="L23" s="1"/>
    </row>
    <row r="24" spans="1:14" s="46" customFormat="1" ht="30" customHeight="1" thickTop="1" x14ac:dyDescent="0.55000000000000004">
      <c r="A24" s="86" t="s">
        <v>133</v>
      </c>
      <c r="B24" s="87">
        <f>B14+B15</f>
        <v>0</v>
      </c>
      <c r="C24" s="87">
        <f>C14+C15+C18+C19+C20+C21+C22+C23</f>
        <v>0</v>
      </c>
      <c r="D24" s="87">
        <f>D14+D15+D18+D19+D20+D21+D22+D23</f>
        <v>0</v>
      </c>
      <c r="E24" s="88">
        <f>E14+E15+E18+E19+E20+E21+E22+E23</f>
        <v>0</v>
      </c>
      <c r="G24" s="46">
        <v>22</v>
      </c>
      <c r="H24" s="46" t="s">
        <v>134</v>
      </c>
      <c r="I24" s="46" t="s">
        <v>135</v>
      </c>
      <c r="L24" s="1"/>
    </row>
    <row r="25" spans="1:14" s="46" customFormat="1" ht="30" customHeight="1" x14ac:dyDescent="0.55000000000000004">
      <c r="A25" s="63"/>
      <c r="B25" s="64"/>
      <c r="C25" s="64"/>
      <c r="D25" s="64"/>
      <c r="E25" s="65"/>
      <c r="F25" s="1"/>
      <c r="G25" s="46">
        <v>23</v>
      </c>
      <c r="H25" s="46" t="s">
        <v>136</v>
      </c>
      <c r="I25" s="46" t="s">
        <v>137</v>
      </c>
      <c r="L25" s="1"/>
    </row>
    <row r="26" spans="1:14" s="46" customFormat="1" ht="30" customHeight="1" x14ac:dyDescent="0.55000000000000004">
      <c r="A26" s="63" t="s">
        <v>138</v>
      </c>
      <c r="B26" s="64"/>
      <c r="C26" s="64"/>
      <c r="D26" s="74"/>
      <c r="E26" s="65"/>
      <c r="F26" s="1"/>
      <c r="G26" s="46">
        <v>24</v>
      </c>
      <c r="H26" s="46" t="s">
        <v>139</v>
      </c>
      <c r="I26" s="46" t="s">
        <v>140</v>
      </c>
      <c r="L26" s="1"/>
    </row>
    <row r="27" spans="1:14" s="46" customFormat="1" ht="30" customHeight="1" x14ac:dyDescent="0.55000000000000004">
      <c r="A27" s="81" t="s">
        <v>156</v>
      </c>
      <c r="B27" s="82"/>
      <c r="C27" s="82"/>
      <c r="D27" s="83"/>
      <c r="E27" s="65"/>
      <c r="F27" s="1"/>
      <c r="G27" s="46">
        <v>25</v>
      </c>
      <c r="H27" s="46" t="s">
        <v>141</v>
      </c>
      <c r="I27" s="46" t="s">
        <v>142</v>
      </c>
      <c r="L27" s="1"/>
    </row>
    <row r="28" spans="1:14" s="46" customFormat="1" ht="30" customHeight="1" x14ac:dyDescent="0.55000000000000004">
      <c r="A28" s="81" t="s">
        <v>157</v>
      </c>
      <c r="B28" s="82"/>
      <c r="C28" s="82"/>
      <c r="D28" s="82"/>
      <c r="E28" s="65"/>
      <c r="F28" s="1"/>
      <c r="G28" s="46">
        <v>26</v>
      </c>
      <c r="H28" s="46" t="s">
        <v>143</v>
      </c>
      <c r="I28" s="46" t="s">
        <v>144</v>
      </c>
      <c r="L28" s="1"/>
    </row>
    <row r="29" spans="1:14" s="46" customFormat="1" ht="30" customHeight="1" x14ac:dyDescent="0.55000000000000004">
      <c r="A29" s="84"/>
      <c r="B29" s="71"/>
      <c r="C29" s="71"/>
      <c r="D29" s="71"/>
      <c r="E29" s="1"/>
      <c r="F29" s="1"/>
      <c r="G29" s="46">
        <v>27</v>
      </c>
      <c r="H29" s="46" t="s">
        <v>145</v>
      </c>
      <c r="I29" s="46" t="s">
        <v>146</v>
      </c>
      <c r="L29" s="1"/>
    </row>
    <row r="30" spans="1:14" s="46" customFormat="1" ht="30" customHeight="1" x14ac:dyDescent="0.55000000000000004">
      <c r="A30" s="84"/>
      <c r="B30" s="71"/>
      <c r="C30" s="71"/>
      <c r="D30" s="71"/>
      <c r="E30" s="1"/>
      <c r="F30" s="1"/>
      <c r="G30" s="46">
        <v>28</v>
      </c>
      <c r="H30" s="46" t="s">
        <v>147</v>
      </c>
      <c r="I30" s="46" t="s">
        <v>148</v>
      </c>
      <c r="L30" s="1"/>
    </row>
    <row r="31" spans="1:14" s="46" customFormat="1" ht="30" customHeight="1" x14ac:dyDescent="0.55000000000000004">
      <c r="A31" s="5"/>
      <c r="B31" s="2"/>
      <c r="C31" s="2"/>
      <c r="D31" s="2"/>
      <c r="E31" s="1"/>
      <c r="F31" s="1"/>
      <c r="G31" s="46">
        <v>29</v>
      </c>
      <c r="H31" s="46" t="s">
        <v>149</v>
      </c>
      <c r="I31" s="46" t="s">
        <v>150</v>
      </c>
      <c r="L31" s="1"/>
    </row>
    <row r="32" spans="1:14" s="46" customFormat="1" ht="30" customHeight="1" x14ac:dyDescent="0.55000000000000004">
      <c r="A32" s="5"/>
      <c r="B32" s="2"/>
      <c r="C32" s="2"/>
      <c r="D32" s="2"/>
      <c r="E32" s="1"/>
      <c r="F32" s="1"/>
      <c r="G32" s="46">
        <v>30</v>
      </c>
      <c r="I32" s="46" t="b">
        <v>1</v>
      </c>
      <c r="L32" s="1"/>
    </row>
    <row r="33" spans="2:12" s="5" customFormat="1" ht="30" customHeight="1" x14ac:dyDescent="0.55000000000000004">
      <c r="B33" s="2"/>
      <c r="C33" s="2"/>
      <c r="D33" s="2"/>
      <c r="E33" s="1"/>
      <c r="F33" s="1"/>
      <c r="G33" s="46"/>
      <c r="H33" s="46"/>
      <c r="I33" s="46"/>
      <c r="J33" s="46"/>
      <c r="K33" s="46"/>
      <c r="L33" s="1"/>
    </row>
  </sheetData>
  <sheetProtection sheet="1" objects="1" selectLockedCells="1"/>
  <mergeCells count="8">
    <mergeCell ref="F16:N17"/>
    <mergeCell ref="A6:E6"/>
    <mergeCell ref="A9:C9"/>
    <mergeCell ref="A11:E11"/>
    <mergeCell ref="C18:C23"/>
    <mergeCell ref="D18:D23"/>
    <mergeCell ref="E18:E23"/>
    <mergeCell ref="B18:B23"/>
  </mergeCells>
  <phoneticPr fontId="23"/>
  <conditionalFormatting sqref="B17">
    <cfRule type="cellIs" dxfId="1" priority="1" operator="greaterThan">
      <formula>0.8</formula>
    </cfRule>
    <cfRule type="cellIs" dxfId="0" priority="2" operator="greaterThan">
      <formula>80</formula>
    </cfRule>
  </conditionalFormatting>
  <dataValidations count="2">
    <dataValidation operator="equal" allowBlank="1" errorTitle="入力エラー" error="入力できません！" prompt="この欄は入力できません！" sqref="B18" xr:uid="{B1EB99A4-41C0-4321-89E8-F41D595C8685}"/>
    <dataValidation allowBlank="1" sqref="B15:B17 C16:D16" xr:uid="{AA9323CE-199B-4F9C-BE7D-0BB4808794F2}"/>
  </dataValidations>
  <printOptions horizontalCentered="1"/>
  <pageMargins left="0.43307086614173229" right="0.43307086614173229" top="0.55118110236220474" bottom="0.35433070866141736" header="0.31496062992125984" footer="0.31496062992125984"/>
  <pageSetup paperSize="9" scale="73" orientation="portrait" r:id="rId1"/>
  <headerFooter scaleWithDoc="0">
    <oddFooter>&amp;C&amp;"Segoe UI,標準"3</oddFooter>
  </headerFooter>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0</xdr:colOff>
                    <xdr:row>27</xdr:row>
                    <xdr:rowOff>69850</xdr:rowOff>
                  </from>
                  <to>
                    <xdr:col>0</xdr:col>
                    <xdr:colOff>279400</xdr:colOff>
                    <xdr:row>27</xdr:row>
                    <xdr:rowOff>298450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0</xdr:colOff>
                    <xdr:row>26</xdr:row>
                    <xdr:rowOff>69850</xdr:rowOff>
                  </from>
                  <to>
                    <xdr:col>0</xdr:col>
                    <xdr:colOff>279400</xdr:colOff>
                    <xdr:row>26</xdr:row>
                    <xdr:rowOff>298450</xdr:rowOff>
                  </to>
                </anchor>
              </controlPr>
            </control>
          </mc:Choice>
        </mc:AlternateContent>
        <mc:AlternateContent xmlns:mc="http://schemas.openxmlformats.org/markup-compatibility/2006">
          <mc:Choice Requires="x14">
            <control shapeId="5123" r:id="rId6" name="Option Button 3">
              <controlPr defaultSize="0" autoFill="0" autoLine="0" autoPict="0">
                <anchor moveWithCells="1" sizeWithCells="1">
                  <from>
                    <xdr:col>0</xdr:col>
                    <xdr:colOff>107950</xdr:colOff>
                    <xdr:row>6</xdr:row>
                    <xdr:rowOff>50800</xdr:rowOff>
                  </from>
                  <to>
                    <xdr:col>1</xdr:col>
                    <xdr:colOff>50800</xdr:colOff>
                    <xdr:row>6</xdr:row>
                    <xdr:rowOff>304800</xdr:rowOff>
                  </to>
                </anchor>
              </controlPr>
            </control>
          </mc:Choice>
        </mc:AlternateContent>
        <mc:AlternateContent xmlns:mc="http://schemas.openxmlformats.org/markup-compatibility/2006">
          <mc:Choice Requires="x14">
            <control shapeId="5124" r:id="rId7" name="Option Button 4">
              <controlPr defaultSize="0" autoFill="0" autoLine="0" autoPict="0">
                <anchor moveWithCells="1" sizeWithCells="1">
                  <from>
                    <xdr:col>1</xdr:col>
                    <xdr:colOff>946150</xdr:colOff>
                    <xdr:row>6</xdr:row>
                    <xdr:rowOff>50800</xdr:rowOff>
                  </from>
                  <to>
                    <xdr:col>2</xdr:col>
                    <xdr:colOff>1555750</xdr:colOff>
                    <xdr:row>6</xdr:row>
                    <xdr:rowOff>298450</xdr:rowOff>
                  </to>
                </anchor>
              </controlPr>
            </control>
          </mc:Choice>
        </mc:AlternateContent>
        <mc:AlternateContent xmlns:mc="http://schemas.openxmlformats.org/markup-compatibility/2006">
          <mc:Choice Requires="x14">
            <control shapeId="5125" r:id="rId8" name="Option Button 5">
              <controlPr defaultSize="0" autoFill="0" autoLine="0" autoPict="0">
                <anchor moveWithCells="1" sizeWithCells="1">
                  <from>
                    <xdr:col>3</xdr:col>
                    <xdr:colOff>622300</xdr:colOff>
                    <xdr:row>6</xdr:row>
                    <xdr:rowOff>50800</xdr:rowOff>
                  </from>
                  <to>
                    <xdr:col>4</xdr:col>
                    <xdr:colOff>1219200</xdr:colOff>
                    <xdr:row>6</xdr:row>
                    <xdr:rowOff>298450</xdr:rowOff>
                  </to>
                </anchor>
              </controlPr>
            </control>
          </mc:Choice>
        </mc:AlternateContent>
        <mc:AlternateContent xmlns:mc="http://schemas.openxmlformats.org/markup-compatibility/2006">
          <mc:Choice Requires="x14">
            <control shapeId="5126" r:id="rId9" name="Option Button 6">
              <controlPr defaultSize="0" autoFill="0" autoLine="0" autoPict="0">
                <anchor moveWithCells="1" sizeWithCells="1">
                  <from>
                    <xdr:col>0</xdr:col>
                    <xdr:colOff>107950</xdr:colOff>
                    <xdr:row>6</xdr:row>
                    <xdr:rowOff>298450</xdr:rowOff>
                  </from>
                  <to>
                    <xdr:col>1</xdr:col>
                    <xdr:colOff>50800</xdr:colOff>
                    <xdr:row>6</xdr:row>
                    <xdr:rowOff>533400</xdr:rowOff>
                  </to>
                </anchor>
              </controlPr>
            </control>
          </mc:Choice>
        </mc:AlternateContent>
        <mc:AlternateContent xmlns:mc="http://schemas.openxmlformats.org/markup-compatibility/2006">
          <mc:Choice Requires="x14">
            <control shapeId="5127" r:id="rId10" name="Option Button 7">
              <controlPr defaultSize="0" autoFill="0" autoLine="0" autoPict="0">
                <anchor moveWithCells="1" sizeWithCells="1">
                  <from>
                    <xdr:col>1</xdr:col>
                    <xdr:colOff>946150</xdr:colOff>
                    <xdr:row>6</xdr:row>
                    <xdr:rowOff>298450</xdr:rowOff>
                  </from>
                  <to>
                    <xdr:col>2</xdr:col>
                    <xdr:colOff>1555750</xdr:colOff>
                    <xdr:row>6</xdr:row>
                    <xdr:rowOff>533400</xdr:rowOff>
                  </to>
                </anchor>
              </controlPr>
            </control>
          </mc:Choice>
        </mc:AlternateContent>
        <mc:AlternateContent xmlns:mc="http://schemas.openxmlformats.org/markup-compatibility/2006">
          <mc:Choice Requires="x14">
            <control shapeId="5128" r:id="rId11" name="Option Button 8">
              <controlPr defaultSize="0" autoFill="0" autoLine="0" autoPict="0">
                <anchor moveWithCells="1" sizeWithCells="1">
                  <from>
                    <xdr:col>3</xdr:col>
                    <xdr:colOff>622300</xdr:colOff>
                    <xdr:row>6</xdr:row>
                    <xdr:rowOff>298450</xdr:rowOff>
                  </from>
                  <to>
                    <xdr:col>4</xdr:col>
                    <xdr:colOff>1219200</xdr:colOff>
                    <xdr:row>6</xdr:row>
                    <xdr:rowOff>533400</xdr:rowOff>
                  </to>
                </anchor>
              </controlPr>
            </control>
          </mc:Choice>
        </mc:AlternateContent>
        <mc:AlternateContent xmlns:mc="http://schemas.openxmlformats.org/markup-compatibility/2006">
          <mc:Choice Requires="x14">
            <control shapeId="5129" r:id="rId12" name="Option Button 9">
              <controlPr defaultSize="0" autoFill="0" autoLine="0" autoPict="0">
                <anchor moveWithCells="1" sizeWithCells="1">
                  <from>
                    <xdr:col>1</xdr:col>
                    <xdr:colOff>946150</xdr:colOff>
                    <xdr:row>6</xdr:row>
                    <xdr:rowOff>533400</xdr:rowOff>
                  </from>
                  <to>
                    <xdr:col>2</xdr:col>
                    <xdr:colOff>1517650</xdr:colOff>
                    <xdr:row>6</xdr:row>
                    <xdr:rowOff>793750</xdr:rowOff>
                  </to>
                </anchor>
              </controlPr>
            </control>
          </mc:Choice>
        </mc:AlternateContent>
        <mc:AlternateContent xmlns:mc="http://schemas.openxmlformats.org/markup-compatibility/2006">
          <mc:Choice Requires="x14">
            <control shapeId="5130" r:id="rId13" name="Option Button 10">
              <controlPr defaultSize="0" autoFill="0" autoLine="0" autoPict="0">
                <anchor moveWithCells="1" sizeWithCells="1">
                  <from>
                    <xdr:col>3</xdr:col>
                    <xdr:colOff>622300</xdr:colOff>
                    <xdr:row>6</xdr:row>
                    <xdr:rowOff>533400</xdr:rowOff>
                  </from>
                  <to>
                    <xdr:col>4</xdr:col>
                    <xdr:colOff>1181100</xdr:colOff>
                    <xdr:row>6</xdr:row>
                    <xdr:rowOff>762000</xdr:rowOff>
                  </to>
                </anchor>
              </controlPr>
            </control>
          </mc:Choice>
        </mc:AlternateContent>
        <mc:AlternateContent xmlns:mc="http://schemas.openxmlformats.org/markup-compatibility/2006">
          <mc:Choice Requires="x14">
            <control shapeId="5131" r:id="rId14" name="Option Button 11">
              <controlPr defaultSize="0" autoFill="0" autoLine="0" autoPict="0">
                <anchor moveWithCells="1" sizeWithCells="1">
                  <from>
                    <xdr:col>0</xdr:col>
                    <xdr:colOff>107950</xdr:colOff>
                    <xdr:row>6</xdr:row>
                    <xdr:rowOff>755650</xdr:rowOff>
                  </from>
                  <to>
                    <xdr:col>1</xdr:col>
                    <xdr:colOff>50800</xdr:colOff>
                    <xdr:row>6</xdr:row>
                    <xdr:rowOff>984250</xdr:rowOff>
                  </to>
                </anchor>
              </controlPr>
            </control>
          </mc:Choice>
        </mc:AlternateContent>
        <mc:AlternateContent xmlns:mc="http://schemas.openxmlformats.org/markup-compatibility/2006">
          <mc:Choice Requires="x14">
            <control shapeId="5132" r:id="rId15" name="Option Button 12">
              <controlPr defaultSize="0" autoFill="0" autoLine="0" autoPict="0">
                <anchor moveWithCells="1" sizeWithCells="1">
                  <from>
                    <xdr:col>1</xdr:col>
                    <xdr:colOff>946150</xdr:colOff>
                    <xdr:row>6</xdr:row>
                    <xdr:rowOff>736600</xdr:rowOff>
                  </from>
                  <to>
                    <xdr:col>2</xdr:col>
                    <xdr:colOff>1555750</xdr:colOff>
                    <xdr:row>6</xdr:row>
                    <xdr:rowOff>984250</xdr:rowOff>
                  </to>
                </anchor>
              </controlPr>
            </control>
          </mc:Choice>
        </mc:AlternateContent>
        <mc:AlternateContent xmlns:mc="http://schemas.openxmlformats.org/markup-compatibility/2006">
          <mc:Choice Requires="x14">
            <control shapeId="5133" r:id="rId16" name="Option Button 13">
              <controlPr defaultSize="0" autoFill="0" autoLine="0" autoPict="0">
                <anchor moveWithCells="1" sizeWithCells="1">
                  <from>
                    <xdr:col>3</xdr:col>
                    <xdr:colOff>622300</xdr:colOff>
                    <xdr:row>6</xdr:row>
                    <xdr:rowOff>736600</xdr:rowOff>
                  </from>
                  <to>
                    <xdr:col>4</xdr:col>
                    <xdr:colOff>1219200</xdr:colOff>
                    <xdr:row>6</xdr:row>
                    <xdr:rowOff>984250</xdr:rowOff>
                  </to>
                </anchor>
              </controlPr>
            </control>
          </mc:Choice>
        </mc:AlternateContent>
        <mc:AlternateContent xmlns:mc="http://schemas.openxmlformats.org/markup-compatibility/2006">
          <mc:Choice Requires="x14">
            <control shapeId="5134" r:id="rId17" name="Option Button 14">
              <controlPr defaultSize="0" autoFill="0" autoLine="0" autoPict="0">
                <anchor moveWithCells="1" sizeWithCells="1">
                  <from>
                    <xdr:col>0</xdr:col>
                    <xdr:colOff>107950</xdr:colOff>
                    <xdr:row>6</xdr:row>
                    <xdr:rowOff>946150</xdr:rowOff>
                  </from>
                  <to>
                    <xdr:col>1</xdr:col>
                    <xdr:colOff>50800</xdr:colOff>
                    <xdr:row>6</xdr:row>
                    <xdr:rowOff>1193800</xdr:rowOff>
                  </to>
                </anchor>
              </controlPr>
            </control>
          </mc:Choice>
        </mc:AlternateContent>
        <mc:AlternateContent xmlns:mc="http://schemas.openxmlformats.org/markup-compatibility/2006">
          <mc:Choice Requires="x14">
            <control shapeId="5135" r:id="rId18" name="Option Button 15">
              <controlPr defaultSize="0" autoFill="0" autoLine="0" autoPict="0">
                <anchor moveWithCells="1" sizeWithCells="1">
                  <from>
                    <xdr:col>1</xdr:col>
                    <xdr:colOff>946150</xdr:colOff>
                    <xdr:row>6</xdr:row>
                    <xdr:rowOff>946150</xdr:rowOff>
                  </from>
                  <to>
                    <xdr:col>2</xdr:col>
                    <xdr:colOff>1555750</xdr:colOff>
                    <xdr:row>6</xdr:row>
                    <xdr:rowOff>1193800</xdr:rowOff>
                  </to>
                </anchor>
              </controlPr>
            </control>
          </mc:Choice>
        </mc:AlternateContent>
        <mc:AlternateContent xmlns:mc="http://schemas.openxmlformats.org/markup-compatibility/2006">
          <mc:Choice Requires="x14">
            <control shapeId="5136" r:id="rId19" name="Option Button 16">
              <controlPr defaultSize="0" autoFill="0" autoLine="0" autoPict="0">
                <anchor moveWithCells="1" sizeWithCells="1">
                  <from>
                    <xdr:col>3</xdr:col>
                    <xdr:colOff>622300</xdr:colOff>
                    <xdr:row>6</xdr:row>
                    <xdr:rowOff>946150</xdr:rowOff>
                  </from>
                  <to>
                    <xdr:col>4</xdr:col>
                    <xdr:colOff>1219200</xdr:colOff>
                    <xdr:row>6</xdr:row>
                    <xdr:rowOff>1193800</xdr:rowOff>
                  </to>
                </anchor>
              </controlPr>
            </control>
          </mc:Choice>
        </mc:AlternateContent>
        <mc:AlternateContent xmlns:mc="http://schemas.openxmlformats.org/markup-compatibility/2006">
          <mc:Choice Requires="x14">
            <control shapeId="5137" r:id="rId20" name="Option Button 17">
              <controlPr defaultSize="0" autoFill="0" autoLine="0" autoPict="0">
                <anchor moveWithCells="1" sizeWithCells="1">
                  <from>
                    <xdr:col>0</xdr:col>
                    <xdr:colOff>107950</xdr:colOff>
                    <xdr:row>6</xdr:row>
                    <xdr:rowOff>1193800</xdr:rowOff>
                  </from>
                  <to>
                    <xdr:col>1</xdr:col>
                    <xdr:colOff>50800</xdr:colOff>
                    <xdr:row>6</xdr:row>
                    <xdr:rowOff>1441450</xdr:rowOff>
                  </to>
                </anchor>
              </controlPr>
            </control>
          </mc:Choice>
        </mc:AlternateContent>
        <mc:AlternateContent xmlns:mc="http://schemas.openxmlformats.org/markup-compatibility/2006">
          <mc:Choice Requires="x14">
            <control shapeId="5138" r:id="rId21" name="Option Button 18">
              <controlPr defaultSize="0" autoFill="0" autoLine="0" autoPict="0">
                <anchor moveWithCells="1" sizeWithCells="1">
                  <from>
                    <xdr:col>1</xdr:col>
                    <xdr:colOff>946150</xdr:colOff>
                    <xdr:row>6</xdr:row>
                    <xdr:rowOff>1193800</xdr:rowOff>
                  </from>
                  <to>
                    <xdr:col>2</xdr:col>
                    <xdr:colOff>1555750</xdr:colOff>
                    <xdr:row>6</xdr:row>
                    <xdr:rowOff>1441450</xdr:rowOff>
                  </to>
                </anchor>
              </controlPr>
            </control>
          </mc:Choice>
        </mc:AlternateContent>
        <mc:AlternateContent xmlns:mc="http://schemas.openxmlformats.org/markup-compatibility/2006">
          <mc:Choice Requires="x14">
            <control shapeId="5139" r:id="rId22" name="Option Button 19">
              <controlPr defaultSize="0" autoFill="0" autoLine="0" autoPict="0">
                <anchor moveWithCells="1" sizeWithCells="1">
                  <from>
                    <xdr:col>3</xdr:col>
                    <xdr:colOff>622300</xdr:colOff>
                    <xdr:row>6</xdr:row>
                    <xdr:rowOff>1193800</xdr:rowOff>
                  </from>
                  <to>
                    <xdr:col>4</xdr:col>
                    <xdr:colOff>1219200</xdr:colOff>
                    <xdr:row>6</xdr:row>
                    <xdr:rowOff>1441450</xdr:rowOff>
                  </to>
                </anchor>
              </controlPr>
            </control>
          </mc:Choice>
        </mc:AlternateContent>
        <mc:AlternateContent xmlns:mc="http://schemas.openxmlformats.org/markup-compatibility/2006">
          <mc:Choice Requires="x14">
            <control shapeId="5140" r:id="rId23" name="Option Button 20">
              <controlPr defaultSize="0" autoFill="0" autoLine="0" autoPict="0">
                <anchor moveWithCells="1" sizeWithCells="1">
                  <from>
                    <xdr:col>0</xdr:col>
                    <xdr:colOff>107950</xdr:colOff>
                    <xdr:row>6</xdr:row>
                    <xdr:rowOff>1441450</xdr:rowOff>
                  </from>
                  <to>
                    <xdr:col>1</xdr:col>
                    <xdr:colOff>50800</xdr:colOff>
                    <xdr:row>6</xdr:row>
                    <xdr:rowOff>1670050</xdr:rowOff>
                  </to>
                </anchor>
              </controlPr>
            </control>
          </mc:Choice>
        </mc:AlternateContent>
        <mc:AlternateContent xmlns:mc="http://schemas.openxmlformats.org/markup-compatibility/2006">
          <mc:Choice Requires="x14">
            <control shapeId="5141" r:id="rId24" name="Option Button 21">
              <controlPr defaultSize="0" autoFill="0" autoLine="0" autoPict="0">
                <anchor moveWithCells="1" sizeWithCells="1">
                  <from>
                    <xdr:col>1</xdr:col>
                    <xdr:colOff>946150</xdr:colOff>
                    <xdr:row>6</xdr:row>
                    <xdr:rowOff>1441450</xdr:rowOff>
                  </from>
                  <to>
                    <xdr:col>2</xdr:col>
                    <xdr:colOff>1555750</xdr:colOff>
                    <xdr:row>6</xdr:row>
                    <xdr:rowOff>1676400</xdr:rowOff>
                  </to>
                </anchor>
              </controlPr>
            </control>
          </mc:Choice>
        </mc:AlternateContent>
        <mc:AlternateContent xmlns:mc="http://schemas.openxmlformats.org/markup-compatibility/2006">
          <mc:Choice Requires="x14">
            <control shapeId="5142" r:id="rId25" name="Option Button 22">
              <controlPr defaultSize="0" autoFill="0" autoLine="0" autoPict="0">
                <anchor moveWithCells="1" sizeWithCells="1">
                  <from>
                    <xdr:col>3</xdr:col>
                    <xdr:colOff>622300</xdr:colOff>
                    <xdr:row>6</xdr:row>
                    <xdr:rowOff>1441450</xdr:rowOff>
                  </from>
                  <to>
                    <xdr:col>4</xdr:col>
                    <xdr:colOff>1219200</xdr:colOff>
                    <xdr:row>6</xdr:row>
                    <xdr:rowOff>1676400</xdr:rowOff>
                  </to>
                </anchor>
              </controlPr>
            </control>
          </mc:Choice>
        </mc:AlternateContent>
        <mc:AlternateContent xmlns:mc="http://schemas.openxmlformats.org/markup-compatibility/2006">
          <mc:Choice Requires="x14">
            <control shapeId="5143" r:id="rId26" name="Option Button 23">
              <controlPr defaultSize="0" autoFill="0" autoLine="0" autoPict="0">
                <anchor moveWithCells="1" sizeWithCells="1">
                  <from>
                    <xdr:col>0</xdr:col>
                    <xdr:colOff>107950</xdr:colOff>
                    <xdr:row>6</xdr:row>
                    <xdr:rowOff>1651000</xdr:rowOff>
                  </from>
                  <to>
                    <xdr:col>1</xdr:col>
                    <xdr:colOff>50800</xdr:colOff>
                    <xdr:row>6</xdr:row>
                    <xdr:rowOff>1917700</xdr:rowOff>
                  </to>
                </anchor>
              </controlPr>
            </control>
          </mc:Choice>
        </mc:AlternateContent>
        <mc:AlternateContent xmlns:mc="http://schemas.openxmlformats.org/markup-compatibility/2006">
          <mc:Choice Requires="x14">
            <control shapeId="5144" r:id="rId27" name="Option Button 24">
              <controlPr defaultSize="0" autoFill="0" autoLine="0" autoPict="0">
                <anchor moveWithCells="1" sizeWithCells="1">
                  <from>
                    <xdr:col>1</xdr:col>
                    <xdr:colOff>946150</xdr:colOff>
                    <xdr:row>6</xdr:row>
                    <xdr:rowOff>1651000</xdr:rowOff>
                  </from>
                  <to>
                    <xdr:col>2</xdr:col>
                    <xdr:colOff>1555750</xdr:colOff>
                    <xdr:row>6</xdr:row>
                    <xdr:rowOff>1898650</xdr:rowOff>
                  </to>
                </anchor>
              </controlPr>
            </control>
          </mc:Choice>
        </mc:AlternateContent>
        <mc:AlternateContent xmlns:mc="http://schemas.openxmlformats.org/markup-compatibility/2006">
          <mc:Choice Requires="x14">
            <control shapeId="5145" r:id="rId28" name="Option Button 25">
              <controlPr defaultSize="0" autoFill="0" autoLine="0" autoPict="0">
                <anchor moveWithCells="1" sizeWithCells="1">
                  <from>
                    <xdr:col>3</xdr:col>
                    <xdr:colOff>622300</xdr:colOff>
                    <xdr:row>6</xdr:row>
                    <xdr:rowOff>1651000</xdr:rowOff>
                  </from>
                  <to>
                    <xdr:col>4</xdr:col>
                    <xdr:colOff>1219200</xdr:colOff>
                    <xdr:row>6</xdr:row>
                    <xdr:rowOff>1860550</xdr:rowOff>
                  </to>
                </anchor>
              </controlPr>
            </control>
          </mc:Choice>
        </mc:AlternateContent>
        <mc:AlternateContent xmlns:mc="http://schemas.openxmlformats.org/markup-compatibility/2006">
          <mc:Choice Requires="x14">
            <control shapeId="5146" r:id="rId29" name="Option Button 26">
              <controlPr defaultSize="0" autoFill="0" autoLine="0" autoPict="0">
                <anchor moveWithCells="1" sizeWithCells="1">
                  <from>
                    <xdr:col>0</xdr:col>
                    <xdr:colOff>107950</xdr:colOff>
                    <xdr:row>6</xdr:row>
                    <xdr:rowOff>1917700</xdr:rowOff>
                  </from>
                  <to>
                    <xdr:col>1</xdr:col>
                    <xdr:colOff>50800</xdr:colOff>
                    <xdr:row>6</xdr:row>
                    <xdr:rowOff>2127250</xdr:rowOff>
                  </to>
                </anchor>
              </controlPr>
            </control>
          </mc:Choice>
        </mc:AlternateContent>
        <mc:AlternateContent xmlns:mc="http://schemas.openxmlformats.org/markup-compatibility/2006">
          <mc:Choice Requires="x14">
            <control shapeId="5147" r:id="rId30" name="Option Button 27">
              <controlPr defaultSize="0" autoFill="0" autoLine="0" autoPict="0">
                <anchor moveWithCells="1" sizeWithCells="1">
                  <from>
                    <xdr:col>1</xdr:col>
                    <xdr:colOff>946150</xdr:colOff>
                    <xdr:row>6</xdr:row>
                    <xdr:rowOff>1917700</xdr:rowOff>
                  </from>
                  <to>
                    <xdr:col>2</xdr:col>
                    <xdr:colOff>1555750</xdr:colOff>
                    <xdr:row>6</xdr:row>
                    <xdr:rowOff>2184400</xdr:rowOff>
                  </to>
                </anchor>
              </controlPr>
            </control>
          </mc:Choice>
        </mc:AlternateContent>
        <mc:AlternateContent xmlns:mc="http://schemas.openxmlformats.org/markup-compatibility/2006">
          <mc:Choice Requires="x14">
            <control shapeId="5148" r:id="rId31" name="Option Button 28">
              <controlPr defaultSize="0" autoFill="0" autoLine="0" autoPict="0">
                <anchor moveWithCells="1" sizeWithCells="1">
                  <from>
                    <xdr:col>3</xdr:col>
                    <xdr:colOff>622300</xdr:colOff>
                    <xdr:row>6</xdr:row>
                    <xdr:rowOff>1917700</xdr:rowOff>
                  </from>
                  <to>
                    <xdr:col>4</xdr:col>
                    <xdr:colOff>1219200</xdr:colOff>
                    <xdr:row>6</xdr:row>
                    <xdr:rowOff>2184400</xdr:rowOff>
                  </to>
                </anchor>
              </controlPr>
            </control>
          </mc:Choice>
        </mc:AlternateContent>
        <mc:AlternateContent xmlns:mc="http://schemas.openxmlformats.org/markup-compatibility/2006">
          <mc:Choice Requires="x14">
            <control shapeId="5149" r:id="rId32" name="Option Button 29">
              <controlPr defaultSize="0" autoFill="0" autoLine="0" autoPict="0">
                <anchor moveWithCells="1" sizeWithCells="1">
                  <from>
                    <xdr:col>0</xdr:col>
                    <xdr:colOff>107950</xdr:colOff>
                    <xdr:row>6</xdr:row>
                    <xdr:rowOff>2165350</xdr:rowOff>
                  </from>
                  <to>
                    <xdr:col>1</xdr:col>
                    <xdr:colOff>50800</xdr:colOff>
                    <xdr:row>6</xdr:row>
                    <xdr:rowOff>2432050</xdr:rowOff>
                  </to>
                </anchor>
              </controlPr>
            </control>
          </mc:Choice>
        </mc:AlternateContent>
        <mc:AlternateContent xmlns:mc="http://schemas.openxmlformats.org/markup-compatibility/2006">
          <mc:Choice Requires="x14">
            <control shapeId="5150" r:id="rId33" name="Option Button 30">
              <controlPr defaultSize="0" autoFill="0" autoLine="0" autoPict="0">
                <anchor moveWithCells="1" sizeWithCells="1">
                  <from>
                    <xdr:col>1</xdr:col>
                    <xdr:colOff>946150</xdr:colOff>
                    <xdr:row>6</xdr:row>
                    <xdr:rowOff>2165350</xdr:rowOff>
                  </from>
                  <to>
                    <xdr:col>2</xdr:col>
                    <xdr:colOff>1555750</xdr:colOff>
                    <xdr:row>6</xdr:row>
                    <xdr:rowOff>2413000</xdr:rowOff>
                  </to>
                </anchor>
              </controlPr>
            </control>
          </mc:Choice>
        </mc:AlternateContent>
        <mc:AlternateContent xmlns:mc="http://schemas.openxmlformats.org/markup-compatibility/2006">
          <mc:Choice Requires="x14">
            <control shapeId="5151" r:id="rId34" name="Option Button 31">
              <controlPr defaultSize="0" autoFill="0" autoLine="0" autoPict="0">
                <anchor moveWithCells="1" sizeWithCells="1">
                  <from>
                    <xdr:col>3</xdr:col>
                    <xdr:colOff>622300</xdr:colOff>
                    <xdr:row>6</xdr:row>
                    <xdr:rowOff>2165350</xdr:rowOff>
                  </from>
                  <to>
                    <xdr:col>4</xdr:col>
                    <xdr:colOff>1219200</xdr:colOff>
                    <xdr:row>6</xdr:row>
                    <xdr:rowOff>2413000</xdr:rowOff>
                  </to>
                </anchor>
              </controlPr>
            </control>
          </mc:Choice>
        </mc:AlternateContent>
        <mc:AlternateContent xmlns:mc="http://schemas.openxmlformats.org/markup-compatibility/2006">
          <mc:Choice Requires="x14">
            <control shapeId="5152" r:id="rId35" name="Option Button 32">
              <controlPr defaultSize="0" autoFill="0" autoLine="0" autoPict="0">
                <anchor moveWithCells="1">
                  <from>
                    <xdr:col>0</xdr:col>
                    <xdr:colOff>107950</xdr:colOff>
                    <xdr:row>6</xdr:row>
                    <xdr:rowOff>533400</xdr:rowOff>
                  </from>
                  <to>
                    <xdr:col>0</xdr:col>
                    <xdr:colOff>1803400</xdr:colOff>
                    <xdr:row>6</xdr:row>
                    <xdr:rowOff>755650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FFE033-7E7A-418A-B416-F6A53A6D871B}"/>
</file>

<file path=customXml/itemProps2.xml><?xml version="1.0" encoding="utf-8"?>
<ds:datastoreItem xmlns:ds="http://schemas.openxmlformats.org/officeDocument/2006/customXml" ds:itemID="{A5D1ECF4-A0E1-4618-9ADF-A042F1F16837}">
  <ds:schemaRefs>
    <ds:schemaRef ds:uri="http://www.w3.org/XML/1998/namespace"/>
    <ds:schemaRef ds:uri="http://schemas.microsoft.com/office/infopath/2007/PartnerControls"/>
    <ds:schemaRef ds:uri="http://schemas.microsoft.com/office/2006/documentManagement/types"/>
    <ds:schemaRef ds:uri="f73dbb53-c498-469b-8228-284468862abf"/>
    <ds:schemaRef ds:uri="http://purl.org/dc/dcmitype/"/>
    <ds:schemaRef ds:uri="http://purl.org/dc/terms/"/>
    <ds:schemaRef ds:uri="http://purl.org/dc/elements/1.1/"/>
    <ds:schemaRef ds:uri="dd831380-f772-4d0a-86be-ca519d40c5a8"/>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98AC247-CA04-4835-B83D-1B2B179D03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craftsmanship2015</dc:creator>
  <cp:keywords/>
  <dc:description/>
  <cp:lastModifiedBy>池田　美月</cp:lastModifiedBy>
  <cp:revision/>
  <dcterms:created xsi:type="dcterms:W3CDTF">2021-09-15T06:00:52Z</dcterms:created>
  <dcterms:modified xsi:type="dcterms:W3CDTF">2023-08-04T03:34:16Z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0x010100260705C4D817704C85E6EBD4FFF92F9E</vt:lpwstr>
  </property>
  <property fmtid="{D5CDD505-2E9C-101B-9397-08002B2CF9AE}" pid="4" name="Order">
    <vt:r8>742100</vt:r8>
  </property>
  <property fmtid="{D5CDD505-2E9C-101B-9397-08002B2CF9AE}" pid="5" name="_ExtendedDescription">
    <vt:lpwstr/>
  </property>
  <property fmtid="{D5CDD505-2E9C-101B-9397-08002B2CF9AE}" pid="6" name="TriggerFlowInfo">
    <vt:lpwstr/>
  </property>
  <property fmtid="{D5CDD505-2E9C-101B-9397-08002B2CF9AE}" pid="7" name="ComplianceAssetId">
    <vt:lpwstr/>
  </property>
</Properties>
</file>